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\OneDrive\Radna površina\marijana\FINANCIJE 2018\financijski izvještaji 2018\"/>
    </mc:Choice>
  </mc:AlternateContent>
  <xr:revisionPtr revIDLastSave="0" documentId="8_{D01A8B67-5251-47B6-A0E3-22E7A98E5067}" xr6:coauthVersionLast="40" xr6:coauthVersionMax="40" xr10:uidLastSave="{00000000-0000-0000-0000-000000000000}"/>
  <bookViews>
    <workbookView xWindow="-120" yWindow="-120" windowWidth="29040" windowHeight="15840" activeTab="1" xr2:uid="{D012175F-D308-4800-993C-6F15DC0F2603}"/>
  </bookViews>
  <sheets>
    <sheet name="PRIMLJENI INSTRUMENTI OSIGURANJ" sheetId="1" r:id="rId1"/>
    <sheet name="IZDANI INSTRUMENTI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2" l="1"/>
  <c r="E41" i="2" s="1"/>
  <c r="E30" i="2" l="1"/>
  <c r="F154" i="1" l="1"/>
</calcChain>
</file>

<file path=xl/sharedStrings.xml><?xml version="1.0" encoding="utf-8"?>
<sst xmlns="http://schemas.openxmlformats.org/spreadsheetml/2006/main" count="696" uniqueCount="380">
  <si>
    <t>R.br.</t>
  </si>
  <si>
    <t>Sredstva osiguranja</t>
  </si>
  <si>
    <t>Izdavatelj</t>
  </si>
  <si>
    <t>Datum izdavanja</t>
  </si>
  <si>
    <t>Datum zaprimanja</t>
  </si>
  <si>
    <t>01.02.2016.</t>
  </si>
  <si>
    <t>18 bjanko zadužnica poduzetnika - instrument osiguranja namjenskog utroška sredstav potpore po Projektu Poduzetnički krediti - 2014./ 2015.g.</t>
  </si>
  <si>
    <t>18 poduzetnika</t>
  </si>
  <si>
    <t>15.06.2015. -27.01.2016.</t>
  </si>
  <si>
    <t>165 vrijednosnih papira (mjenice i bjanko zadužnice) s popisom - instrumenti osiguranja ugovora o koncesiji za obavljanje javne zdravstvene službe na području SMŽ</t>
  </si>
  <si>
    <t xml:space="preserve">7 koncesionara - pedijatri </t>
  </si>
  <si>
    <t>27.10.2010. -01.12.2010.</t>
  </si>
  <si>
    <t>08.02.2016.</t>
  </si>
  <si>
    <t>7 koncesionara - ginekolozi</t>
  </si>
  <si>
    <t>25.10.2010. -14.09.2015.</t>
  </si>
  <si>
    <t>3 koncesionara - labaratorijska dijagnostika</t>
  </si>
  <si>
    <t>29.10.2010. -05.09.2014.</t>
  </si>
  <si>
    <t>46 koncesionara - njega u kući</t>
  </si>
  <si>
    <t>2010. -13.03.2014.</t>
  </si>
  <si>
    <t>43 koncesionara - opća (obiteljska9 medicina</t>
  </si>
  <si>
    <t>11.06.2010. -27.12.2010.</t>
  </si>
  <si>
    <t xml:space="preserve">56 koncesionara - dentalna medicina </t>
  </si>
  <si>
    <t>11.06.2010. -14.01.2016.</t>
  </si>
  <si>
    <t>3 koncesionara - medicina rada</t>
  </si>
  <si>
    <t>07.05.2014. -08.05.2014.</t>
  </si>
  <si>
    <t>Bjanko zadužnica - jamstvo za uredno ispunjenje ugovora za projektantski nadzor nad izgradnjom nove OŠ Popovača</t>
  </si>
  <si>
    <t>XYZ Arhitektura d.o.o. Zagreb</t>
  </si>
  <si>
    <t>09.02.2016.</t>
  </si>
  <si>
    <t>23.02.2016.</t>
  </si>
  <si>
    <t>2 bjanko zadužnice poduzetnika - instrument osiguranja namjenskog utroška sredstav potpore po Projektu Poduzetnički krediti 2014./ 2015.g.</t>
  </si>
  <si>
    <t>2 poduzetnika</t>
  </si>
  <si>
    <t>29.02.2016.</t>
  </si>
  <si>
    <t>03.05.2016.</t>
  </si>
  <si>
    <t>05.05.2016.</t>
  </si>
  <si>
    <t>28 mjenica i mjeničnih očitovanja - za čuvanje do isteka ugovora o produljenju zakupa prava lova za Lovačka društva i Lovačke udruge</t>
  </si>
  <si>
    <t>28 Lovačkih društava i Lovačkih udruga</t>
  </si>
  <si>
    <t>21.04.2016.-28.04.2016.</t>
  </si>
  <si>
    <t>5 mjenica i mjeničnih očitovanja - za čuvanje do isteka ugovora o produljenju zakupa prava lova za Lovačka društva i Lovačke udruge</t>
  </si>
  <si>
    <t>5 Lovačkih društava i Lovačkih udruga</t>
  </si>
  <si>
    <t>26.04.2016.-13.06.2016.</t>
  </si>
  <si>
    <t>23.06.2016.</t>
  </si>
  <si>
    <t>4 bjanko zadužnice - instrument osiguranja plaćanja po ugovoru o zakupu krovnih površina na zgradama  DZ Sisak, DZ Kutina-Zdravstvena stanica Popovača, DZ Petrinja i ZZHM Sisak SMŽ</t>
  </si>
  <si>
    <t>VR ENBEKON d.o.o. Zagreb</t>
  </si>
  <si>
    <t>21.04.2016.</t>
  </si>
  <si>
    <t>08.07.2016.</t>
  </si>
  <si>
    <t>Bjanko zadužnica - instrument osiguranja plaćanja po ugovoru o zakupu krovnih površina na zgradi DZ Kutina-Ispostava Novska</t>
  </si>
  <si>
    <t>Bjanko zadužnica - instrument osiguranja plaćanja po ugovoru o zakupu krovnih površina na poslovnoj zgradi u Sisku, Rimska 28</t>
  </si>
  <si>
    <t>2 bjanko zadužnice -jamstvo za uredno ispunjenje ugovora za radove na obnovi pokrova i ugradnji toplinske izolacije na zgradi OŠ Popovača</t>
  </si>
  <si>
    <t>PETREKOVIĆ Uslužni obrt Sisak</t>
  </si>
  <si>
    <t>26.08.2016.</t>
  </si>
  <si>
    <t>05.09.2016.</t>
  </si>
  <si>
    <t>Bjanko zadužnica poduzetnika - instrument osiguranja namjenskog utroška sredstava potpore po Projektu Poduzetnički krediti -2014.</t>
  </si>
  <si>
    <t>VARIKS d.o.o. Kutina</t>
  </si>
  <si>
    <t>17.10.2016.</t>
  </si>
  <si>
    <t>19.10.2016.</t>
  </si>
  <si>
    <t>Bjanko zadužnica  - jamstvo za uredno ispunjenje ugovora za radove na obnovi pokrova i ugradnji izolacije na zgradi OŠ Popovača-dodatni radovi</t>
  </si>
  <si>
    <t>02.11.2016.</t>
  </si>
  <si>
    <t>08.11.2016.</t>
  </si>
  <si>
    <t>POPIS UGOVORNIH OBVEZA</t>
  </si>
  <si>
    <t>PRIMLJENI INSTRUMENTI OSIGURANJA</t>
  </si>
  <si>
    <t>Zadužnica - jamstvo za uredno ispunjenje Ugovora o izvođenju usluga opremanja školske športske dvorane nove OŠ Popovača</t>
  </si>
  <si>
    <t>BRID d.o.o. Čakovec</t>
  </si>
  <si>
    <t>09.01.2017.</t>
  </si>
  <si>
    <t>16.01.2017.</t>
  </si>
  <si>
    <t>Bjanko zadužnica - jamstvo za uredno ispunjenje UGOVORAO IZVOĐENJU RADOVA NA IZGRADNJI OGRADE NA ŠKOLSKIM ŠPORTSKIM IGRALIŠTIMA NOVE oš Popovača</t>
  </si>
  <si>
    <t>Obrt PETREKOVIĆ  Sisak</t>
  </si>
  <si>
    <t>27.01.2017.</t>
  </si>
  <si>
    <t>01.02.2017.</t>
  </si>
  <si>
    <t>Garancija Splitske banke broj 18676 -jamstvo za uredno izvršenje Okvirnog sporazuma za nabavu lož ulja za škole</t>
  </si>
  <si>
    <t>INA-INDUSTRIJA NAFTE d.d. Zagreb</t>
  </si>
  <si>
    <t>09.02.2017.</t>
  </si>
  <si>
    <t>Garancija Splitske banke broj 18675 -jamstvo za uredno izvršenje Ugovora za nabavu lož ulja za grijanje škola u 2017. g.</t>
  </si>
  <si>
    <t>Bjanko zadužnica - jamstvo za uredno ispunjenje Ugovora o pružanju poštanskih usluga u 2017. g.</t>
  </si>
  <si>
    <t>HP-Hrvatska pošta d.d. Zagreb</t>
  </si>
  <si>
    <t>22.02.2017.</t>
  </si>
  <si>
    <t>10.03.2017.</t>
  </si>
  <si>
    <t>Bjanko zadužnica - jamstvo za uredno ispunjenje Ugovora o izradi strateške studije utjecaja na okoliš Županijske razvojne strategije SMŽ</t>
  </si>
  <si>
    <t>IRES EKOLOGIJA d.o.o. Zagreb</t>
  </si>
  <si>
    <t>16.03.2017.</t>
  </si>
  <si>
    <t>21.03.2017.</t>
  </si>
  <si>
    <t>Bjanko zadužnica - jamstvo za uredno ispunjenje ugovora za projektantski nadzor nad opremanjem nove OŠ Popovača</t>
  </si>
  <si>
    <r>
      <t xml:space="preserve">Mjenica SERIJA B, broj 07994349 - </t>
    </r>
    <r>
      <rPr>
        <b/>
        <sz val="11"/>
        <color rgb="FF000000"/>
        <rFont val="Calibri"/>
        <family val="2"/>
        <charset val="238"/>
      </rPr>
      <t>čuvanje na 10 godina</t>
    </r>
    <r>
      <rPr>
        <sz val="11"/>
        <color theme="1"/>
        <rFont val="Calibri"/>
        <family val="2"/>
        <charset val="238"/>
        <scheme val="minor"/>
      </rPr>
      <t xml:space="preserve"> do isteka Ugovora broj 03040 o zakupu prava lova za Lovačku udrugu Vepar Dužica</t>
    </r>
  </si>
  <si>
    <t>LU VEPAR DUŽICA</t>
  </si>
  <si>
    <t>09.05.2017.</t>
  </si>
  <si>
    <t>21 bjanko zadužnica poduzetnika - instrument osiguranja namjenskog utroška potpore po Projektu Unapređenje turističke ponude na području SMŽ za 2017.g.</t>
  </si>
  <si>
    <t>21 poduzetnik</t>
  </si>
  <si>
    <t>30.05.2017.-01.06.2017.</t>
  </si>
  <si>
    <t>06.07.2017.</t>
  </si>
  <si>
    <t>Bjanko zadužnica  - po Projektu Poduzetnički krediti 2014./2015.</t>
  </si>
  <si>
    <t>ENERGO PELET d.o.o. Glina</t>
  </si>
  <si>
    <t>10.07.2017.</t>
  </si>
  <si>
    <t>13.07.2017.</t>
  </si>
  <si>
    <t>Bjanko zadužnica  - za uredno ispunjenje ugovora o izradi glavnog projekta prenamjene Strukovne škole Sisak u  učenički dom</t>
  </si>
  <si>
    <t>ŽELIMIR VUJNOVIĆ Ured ovlaštenog arhitekta Sisak</t>
  </si>
  <si>
    <t>5.07.2017.</t>
  </si>
  <si>
    <t>19.07.2017.</t>
  </si>
  <si>
    <t>bjanko zadužnica - osiguranje Ugovora o koncesiji za zdravstvenu njegu u kući na području SMŽ</t>
  </si>
  <si>
    <t>Ustanova za zdravstvenu njegu u kući SERTIĆ Sisak</t>
  </si>
  <si>
    <t>30.08.2017.</t>
  </si>
  <si>
    <t>01.09.2017.</t>
  </si>
  <si>
    <t xml:space="preserve">Bjanko zadužnica </t>
  </si>
  <si>
    <t>OPREMA RADMAN ZAGREB</t>
  </si>
  <si>
    <t>26.07.2017.</t>
  </si>
  <si>
    <t>20.09.2017.</t>
  </si>
  <si>
    <t>Bjanko zadužnica</t>
  </si>
  <si>
    <t>TEHNOMODELI ZAGREB</t>
  </si>
  <si>
    <t>11.09.2017.</t>
  </si>
  <si>
    <t>21.09.2017.</t>
  </si>
  <si>
    <t>Bjanko zadužnica vezano uz Ugovor o koncesiji za distribuciju plina</t>
  </si>
  <si>
    <t>MOSLAVINA PLIN KUTINA</t>
  </si>
  <si>
    <t>20.07.2010.</t>
  </si>
  <si>
    <t>24.10.2017.</t>
  </si>
  <si>
    <t>2 bjanko zadužnice kao jamstvo za uredno ispunjenje ugovora-radovi na Interpr.centru baština Banovina</t>
  </si>
  <si>
    <t>25.10.2017.</t>
  </si>
  <si>
    <t>27.10.2017.</t>
  </si>
  <si>
    <t>Bankovna garancija za uredno ispunjenje okvirnog sporazuma za prijevoz učenika OŠ</t>
  </si>
  <si>
    <t>ČAZMATRANS PROMET ČAZMA</t>
  </si>
  <si>
    <t>14.11.2017.</t>
  </si>
  <si>
    <t>27.11.2017.</t>
  </si>
  <si>
    <t>Bjanko zadužnica prema Ugovoru o opremanju informatičkom opremom nove OŠ Popovača</t>
  </si>
  <si>
    <t>ŠKOLSKI SERVIS ZAGREB</t>
  </si>
  <si>
    <t>07.12.2017.</t>
  </si>
  <si>
    <t>Bjanko zadužnica kao jamstvo za uredno ispunjenje ugovora PISMO Novska</t>
  </si>
  <si>
    <t>EUROART93 SISAK</t>
  </si>
  <si>
    <t>30.10.2017.</t>
  </si>
  <si>
    <t>19.12.2017.</t>
  </si>
  <si>
    <t>Garancija banke za izvođenje radova na prenamjeni zgrade Strukovne škole Sisak u Učenički dom</t>
  </si>
  <si>
    <t>22.12.2017.</t>
  </si>
  <si>
    <t>Bjanko zadužnica - jamstvo za uredno ispunjenje UGOVORA o tjelesnoj zaštiti i drugim uslugama</t>
  </si>
  <si>
    <t>Klemm sigurnost d.o.o., Zagreb</t>
  </si>
  <si>
    <t>08.01.2018.</t>
  </si>
  <si>
    <t>10.01.2018.</t>
  </si>
  <si>
    <t>Bjanko zadužnica - jamstvo za uredno ispunjenje Ugovora o opremanju namještajem nove osnovne škole u Popovači</t>
  </si>
  <si>
    <t>Montone&amp;CO, Pula</t>
  </si>
  <si>
    <t>19.01.2018.</t>
  </si>
  <si>
    <t>23.01.2018.</t>
  </si>
  <si>
    <t>Bjanko zadužnica - jamstvo za uredno ispunjenje Ugovora o stručnom nadzoru nad izvođenjem radova na prenamjeni zgrade Strukovne škole Sisak u Učenički dom-I faza</t>
  </si>
  <si>
    <t>Arhingtrade d.o.o., Zagreb</t>
  </si>
  <si>
    <t>09.07.2015.</t>
  </si>
  <si>
    <t>15.02.2018.</t>
  </si>
  <si>
    <t>Bjanko zadužnica - jamstvo za uredno ispunjenje Ugovora poštanske usluge</t>
  </si>
  <si>
    <t>Hrvatska pošta, Zagreb</t>
  </si>
  <si>
    <t>31.01.2018.</t>
  </si>
  <si>
    <t>01.03.2018.</t>
  </si>
  <si>
    <t>Bauerfeind d.o.o., Zageb</t>
  </si>
  <si>
    <t>30.05.2018.</t>
  </si>
  <si>
    <t>Bjanko zadužnica - jamstvo za uredno ispunjenje Ugovora o uslugama izrade detaljne projektne dokumentacije sustava navodnjavanja Velika Ludina</t>
  </si>
  <si>
    <t>Institut za elektroprivredu,Zagreb</t>
  </si>
  <si>
    <t>23.05.2018.</t>
  </si>
  <si>
    <t>25.05.2018.</t>
  </si>
  <si>
    <t>Projektni biro Split</t>
  </si>
  <si>
    <t>29.05.2018.</t>
  </si>
  <si>
    <t>Grad Invest d.o.o.</t>
  </si>
  <si>
    <t>Vodoprivredno-projektni biro d.d.</t>
  </si>
  <si>
    <t>01.06.2018.</t>
  </si>
  <si>
    <t>Institut IGH d.d.</t>
  </si>
  <si>
    <t>Bjanko zadužnica - jamstvo za uredno ispunjenje Projekta "Poticanje razvoja i komercijalizacije inovacija u SMŽ"</t>
  </si>
  <si>
    <t>Recro Topusko j.d.o.o.</t>
  </si>
  <si>
    <t>10.07.2018.</t>
  </si>
  <si>
    <t>11.07.2018.</t>
  </si>
  <si>
    <t>Bjanko zadužnica - jamstvo za uredno ispunjenje Projekta "Kapitalne pomoći za nove investicije u proizvodnji 2018"</t>
  </si>
  <si>
    <t>Kristijan Cavrić, Galvanizacija  Cavrić, Petrovec</t>
  </si>
  <si>
    <t>18.07.2018.</t>
  </si>
  <si>
    <t>Mesarsko-trgovački obrt bingula, Popovača</t>
  </si>
  <si>
    <t>Nebojša Grić, Ariš, Petrinja</t>
  </si>
  <si>
    <t>Namještaj Deni j.d.o.o.</t>
  </si>
  <si>
    <t>Želimir Krmpotić, Drvo-štit, Petrinja</t>
  </si>
  <si>
    <t>Josip Vlašić, Bravarija Vlašić, Sisak</t>
  </si>
  <si>
    <t>Sitotisak Dolenčić, Topolovac</t>
  </si>
  <si>
    <t>Pilana Pleš, Lipovljani</t>
  </si>
  <si>
    <t>09.07.2018.</t>
  </si>
  <si>
    <t>Art plan j.d.o.o., Petrinja</t>
  </si>
  <si>
    <t>Primat d.o.o., Budaševo</t>
  </si>
  <si>
    <t>Granit Smiljanić, Sela</t>
  </si>
  <si>
    <t>Luka Vinković, Win-pro, Strmen</t>
  </si>
  <si>
    <t>Josip Molnar, MOL2, Novska</t>
  </si>
  <si>
    <t>Peletara j.d.o.o., Živaja</t>
  </si>
  <si>
    <t>Crnković rukotvorine j.d.o.o., Glina</t>
  </si>
  <si>
    <t>Franjo Vukičević, obrt za klesarske usluge, Petrinja</t>
  </si>
  <si>
    <t>16.07.2018.</t>
  </si>
  <si>
    <t>Bjanko zadužnica - jamstvo za uredno ispunjenje Ugovora po Projektu "Tradicijski i umjetnički obrti"</t>
  </si>
  <si>
    <t>Romina Kleković, Romina obrt za usluge, Sisak</t>
  </si>
  <si>
    <t>19.07.2018.</t>
  </si>
  <si>
    <t>Ivančica Batinjan, Ivančica frizerski i brijački obrt, Sisak</t>
  </si>
  <si>
    <t>Ksenija Tušak, obrt Ksenija, Sisak</t>
  </si>
  <si>
    <t>29.06.2018.</t>
  </si>
  <si>
    <t>Željko Pugelnik, Tovarsko-bravarska radiona, Novska</t>
  </si>
  <si>
    <t>Dragutin Šneler, Obrt Dimnjačar, Gračenica</t>
  </si>
  <si>
    <t>Bruno Franić, Franić uslužni obrt, Sisak</t>
  </si>
  <si>
    <t>Staklarski obrt Vir, Renata Brabenec, sisak</t>
  </si>
  <si>
    <t>Dimnjačarski obrt Mario Kušan,Glina</t>
  </si>
  <si>
    <t>Boris Medić, Medić obrt za proizvodnju i usluge, Tišina Kaptolska</t>
  </si>
  <si>
    <t>Staklarska radiona Željko Kvesić, Sisak</t>
  </si>
  <si>
    <t>Lončarstvo Val, valentino Valent, Petrinja</t>
  </si>
  <si>
    <t>Danijela Žugaj, Danitex obrt za trgovinu i krojačke usluge, Petrinja</t>
  </si>
  <si>
    <t>Urarsko-trgovački obrt, Darko Šolta, Novska</t>
  </si>
  <si>
    <t>Zoran Savić, Dinex, Novska</t>
  </si>
  <si>
    <t>Jasna Cestarić, Kamelija trgovačko-cvjećarski obrt, Glina</t>
  </si>
  <si>
    <t>Ivan Živković, Postolarska radnja, Glina</t>
  </si>
  <si>
    <t>Matija Cvetnić, Kit proizvodno-trgovački obrt, Sisak</t>
  </si>
  <si>
    <t>06.07.2018.</t>
  </si>
  <si>
    <t>Zlatko Šneler, Dimnjačarsko-vulkanizerski obrt "Eko Vulkan", Graćenica</t>
  </si>
  <si>
    <t>Kukolić-Vinković Nikolina, obrt "Sunce", Nebojan</t>
  </si>
  <si>
    <t>Daniel Antolović, stolarija Antolović, Petrinja</t>
  </si>
  <si>
    <t>Mirjana Božanović, Pletarstvo Božanović, Petrinja</t>
  </si>
  <si>
    <t>Darko Klobučar, "Polygraf-Sitotisak Sisak", Sisak</t>
  </si>
  <si>
    <t>Kristijan Vuković, stolarski obrt "Vuković", Hrvatska Dubica</t>
  </si>
  <si>
    <t>Bjanko zadužnica - jamstvo za uredno ispunjenje Ugovora po Projektu "Poticanje razvoja i komercijalizacije inovacija u SMŽ"</t>
  </si>
  <si>
    <t>Indigram d.o.o., Sisak</t>
  </si>
  <si>
    <t>02.12.2016.</t>
  </si>
  <si>
    <t>25.07.2018.</t>
  </si>
  <si>
    <t>Bjanko zadužnica - jamstvo za uredno ispunjenje Ugovora za uslugu razminiranja poljoprivrednog i ostalog zemljišta na području SMŽ:Sunja i Dvr Grupa 4</t>
  </si>
  <si>
    <t>Cor d.o.o., Požega</t>
  </si>
  <si>
    <t>Bankovna garancija-jamstvo za uredno ispunjenje Ugovora stručnog nadzora "Energetska obnova zgrade Osnovne škole Gvozd"</t>
  </si>
  <si>
    <t>Quadriga projekt d.o.o., Velika Gorica</t>
  </si>
  <si>
    <t>08.08.2018.</t>
  </si>
  <si>
    <t>13.08.2018.</t>
  </si>
  <si>
    <t>Bankovna garancija-jamstvo za uredno ispunjenje Ugovora stručnog nadzora "Energetska obnova zgrade Osnovne škole Glina"</t>
  </si>
  <si>
    <t>Bjanko zadužnica - jamstvo za uredno ispunjenje Ugovora o uvođenju centralnog informacijskog sustava u osnovne i srednje škole</t>
  </si>
  <si>
    <t>Fokus infoprojekt d.o.o., Sisak</t>
  </si>
  <si>
    <t>14.08.2018.</t>
  </si>
  <si>
    <t>17.08.2018.</t>
  </si>
  <si>
    <t>Bankovna garancija-jamstvo za uredno ispunjenje Ugovora stručnog nadzora "Energetska obnova zgrade Osnovne škole Novska"</t>
  </si>
  <si>
    <t>Tenzor d.o.o., Zagreb</t>
  </si>
  <si>
    <t>23.08.2018.</t>
  </si>
  <si>
    <t>Bankovna garancija-jamstvo za uredno ispunjenje Ugovora "Energetska obnova zgrade Osnovne škole Novska"</t>
  </si>
  <si>
    <t>Venka gradnja d.o.o., Kutina</t>
  </si>
  <si>
    <t>10.08.2018.</t>
  </si>
  <si>
    <t>Bankovna garancija-jamstvo za uredno ispunjenje Ugovora stručnog nadzora"Energetska obnova zgrade Osnovne škole SUNJA"</t>
  </si>
  <si>
    <t>Dot konzalting d.o.o., Sisak</t>
  </si>
  <si>
    <t>01.08.2018.</t>
  </si>
  <si>
    <t>Bankovna garancija-jamstvo za uredno ispunjenje Ugovora stručnog nadzora"Energetska obnova zgrade Osnovne škole I.G.Kovačića Gora"</t>
  </si>
  <si>
    <t>02.08.2018.</t>
  </si>
  <si>
    <t>Bankovna garancija-jamstvo za uredno ispunjenje Ugovora "Energetska obnova zgrade Osnovne škole Gvozd"</t>
  </si>
  <si>
    <t>Bjanko zadužnica - jamstvo za uredno ispunjenje Ugovora o koncesiji</t>
  </si>
  <si>
    <t>Ordinacija dentalne medicine dr.Mislav Vuić, Popovača</t>
  </si>
  <si>
    <t>24.08.2018.</t>
  </si>
  <si>
    <t>04.09.2018.</t>
  </si>
  <si>
    <t>Ordinacija dentalne medicine dr.Ivan Šarić, Sisak</t>
  </si>
  <si>
    <t>Ustanova za zdravstvenu njegu Marija, Sisak</t>
  </si>
  <si>
    <t>30.08.2018.</t>
  </si>
  <si>
    <t>11.09.2018.</t>
  </si>
  <si>
    <t>Bankovna garancija-jamstvo za uredno ispunjenje Ugovora "Energetska obnova zgrade Osnovne škole Ivana Gorana Kovačića Gora"</t>
  </si>
  <si>
    <t>Petreković uslužni obrt, Sisak</t>
  </si>
  <si>
    <t>03.09.2018.</t>
  </si>
  <si>
    <t>13.09.2018.</t>
  </si>
  <si>
    <t>Bankovna garancija-jamstvo za uredno ispunjenje Ugovora "Energetska obnova zgrade Osnovne škole Glina"</t>
  </si>
  <si>
    <t>Bankovna garancija-jamstvo za uredno ispunjenje Ugovora "Energetska obnova zgrade Osnovne škole Sunja"</t>
  </si>
  <si>
    <t>Bankovna garancija-jamstvo za uredno ispunjenje Ugovora stručnog nadzora "Energetska obnova zgrade Osnovne škole J.Kozarca Lipovljani"</t>
  </si>
  <si>
    <t>31.08.2018.</t>
  </si>
  <si>
    <t>Bankovna garancija-jamstvo za uredno ispunjenje Ugovora stručnog nadzora "Energetska obnova zgrade Osnovne škole V.Nazor Topusko"</t>
  </si>
  <si>
    <t>Trasa Adria d.o.o., Zagreb</t>
  </si>
  <si>
    <t>Bankovna garancija-jamstvo za uredno ispunjenje Ugovora "Dogradnja blagavaonice, kuhinje i pomoćnih prostorija u I.OŠ Petrinja"</t>
  </si>
  <si>
    <t>Bankovna garancija-jamstvo za uredno ispunjenje Ugovora "Izrada projektne dokumentacije za Znanstveni, kulturni i obrazovni centar SMŽ"</t>
  </si>
  <si>
    <t>Gilan d.o.o., Split</t>
  </si>
  <si>
    <t>14.09.2018.</t>
  </si>
  <si>
    <t>20.09.2018.</t>
  </si>
  <si>
    <t>Bjanko zadužnica-jamstvo za uredno ispunjenje Ugovora po Projektu "Razvoj cikloturizma na području SMŽ"</t>
  </si>
  <si>
    <t>Turistički ured Turističke zajednice Grada Siska</t>
  </si>
  <si>
    <t>25.09.2018.</t>
  </si>
  <si>
    <t>27.09.2018.</t>
  </si>
  <si>
    <t>Turistička zajednica Grada Petrinje</t>
  </si>
  <si>
    <t>24.09.2018.</t>
  </si>
  <si>
    <t>Turistički ured Turističke zajednice SMŽ</t>
  </si>
  <si>
    <t>Turistička zajednica Grada Novske</t>
  </si>
  <si>
    <t>Općina Topusko</t>
  </si>
  <si>
    <t>Ivica Leskarac, OPG Leskarac</t>
  </si>
  <si>
    <t>21.09.2018.</t>
  </si>
  <si>
    <t>Bankovna garancija za otklanjanje nedostataka u jamstvenom roku i naknada nastale štete-Ugovor o izvođenju radova sanacije krovišta na zgradi SMŽ</t>
  </si>
  <si>
    <t>Građevinski obrt "Šarec"</t>
  </si>
  <si>
    <t>28.08.2018.</t>
  </si>
  <si>
    <t>04.10.2018.</t>
  </si>
  <si>
    <t>Bjanko zadužnica-jamstvo za uredno ispunjenje Ugovora o nabavi dentalne opreme"Opremanje ordinacija primarne zdravstvene zaštite na području SMŽ"</t>
  </si>
  <si>
    <t>09.10.2018.</t>
  </si>
  <si>
    <t>11.10.2018.</t>
  </si>
  <si>
    <t>Bankarska garancija-jamstvo za uredno ispunjenje Ugovora o nabavi opreme za sterilizaciju za Projekt "Opremanje ordinacija primarne zdravstvene zaštite na području SMŽ"</t>
  </si>
  <si>
    <t>18.10.2018.</t>
  </si>
  <si>
    <t>23.10.2018.</t>
  </si>
  <si>
    <t>Bankarska garancija-jamstvo za uredno ispunjenje Ugovora o nabavi medicinske opreme za opremanje ambulanti za Projekt "Opremanje ordinacija primarne zdravstvene zaštite na području SMŽ"</t>
  </si>
  <si>
    <t>Bankarska garancija-jamstvo za uredno ispunjenje Ugovora za izvođenje radova energetske obnove zgrade Osnovne škole J.Kozarca Lipovljani"</t>
  </si>
  <si>
    <t>SLU-KOM, Kutina</t>
  </si>
  <si>
    <t>Bankarska garancija-jamstvo za uredno ispunjenje Ugovora o nabavi tipske opreme Projekt "Opremanje ordinacija primarne zdravstvene zaštite na području SMŽ"</t>
  </si>
  <si>
    <t>Festta d.o.o., Zagreb</t>
  </si>
  <si>
    <t>24.10.2018.</t>
  </si>
  <si>
    <t>29.10.2018.</t>
  </si>
  <si>
    <t>Bankovna garancija-Ugovor o nabavi dijagnostičko-terapijskih uređaja za Projekt "Opremanje ordinacija primarne zdravstvene zaštite na području SMŽ"</t>
  </si>
  <si>
    <t>15.11.2018.</t>
  </si>
  <si>
    <t>20.11.2018.</t>
  </si>
  <si>
    <t>16.11.2018.</t>
  </si>
  <si>
    <t>Shimadzu d.o.o., Zagreb</t>
  </si>
  <si>
    <t>19.11.2018.</t>
  </si>
  <si>
    <t>23.11.2018.</t>
  </si>
  <si>
    <t>Bjanko zadužnica-jamstvo za uredno izvšenje Ugovora o izvršenju usluge izrade troškovnika dovršetka radova nove Strukovne škole u Sisku</t>
  </si>
  <si>
    <t>Studio OWL, Zagreb</t>
  </si>
  <si>
    <t>05.12.2018.</t>
  </si>
  <si>
    <t>13.12.2018.</t>
  </si>
  <si>
    <t>Bjanko zadužnica-jamstvo za uredno izvšenje Ugovora o nabavi opreme za Projekt "Opremanje ordinacija primarne zdravstvene zaštite na području SMŽ"</t>
  </si>
  <si>
    <t>04.01.2019.</t>
  </si>
  <si>
    <t>Bjanko zadužnica-jamstvo za uredno izvršenje Ugovora po Projektu "Unapređenje turističke ponude na području SMŽ za 2018. godinu"</t>
  </si>
  <si>
    <t>Obrt Pentagon, Dario Kohek,Kutina</t>
  </si>
  <si>
    <t>01.10.2018.</t>
  </si>
  <si>
    <t>11.01.2019.</t>
  </si>
  <si>
    <t>OPG Ivančica Kudlek, Petrinja</t>
  </si>
  <si>
    <t>26.09.2018.</t>
  </si>
  <si>
    <t>OPG-Ivica Leskarac, Kutina</t>
  </si>
  <si>
    <t>02.10.2018.</t>
  </si>
  <si>
    <t>Iznajmljivač Jasminka Kosec, Kutina</t>
  </si>
  <si>
    <t>Iznajmljvač Štefica Obad, Petrinja</t>
  </si>
  <si>
    <t>Obrt Znanje, Sanja Zrnić, Sisak</t>
  </si>
  <si>
    <t>OPG-Silvio Šatović, Topolovac</t>
  </si>
  <si>
    <t>10.10.2018.</t>
  </si>
  <si>
    <t>Seoski turizam, Anica Sambolek, Voloder</t>
  </si>
  <si>
    <t>Iznajmljivač Nevenka Rajković, Sisak</t>
  </si>
  <si>
    <t>15.10.2018.</t>
  </si>
  <si>
    <t>Obrt Korablja Tišinić, Petrinja</t>
  </si>
  <si>
    <t>Iznajmljivač Mihovil Babić, Novska</t>
  </si>
  <si>
    <t>28.09.2018.</t>
  </si>
  <si>
    <t>Ugositeljski obrt "Kod ribiča", Jasenovac, Ziza Jurić</t>
  </si>
  <si>
    <t>Iznajmljivač prenoćište, Hrvoje Petković</t>
  </si>
  <si>
    <t>Iznajmljivač Sanja Ključar Mikić, Velika Ludina</t>
  </si>
  <si>
    <t>Stara Klet, Martina Malović, Budaševo</t>
  </si>
  <si>
    <t>Obrt "Eko etno selo Strug", Hrvoje Mlinaević, Jasenovac</t>
  </si>
  <si>
    <t>Novčani polog-jamstvo za uredno ispunjenje ugovora grupa 5. ev.broj 2/18JN Ugovor o nabavi dijagnostičko-terapijskih uređaja</t>
  </si>
  <si>
    <t>Schiller d.o.o., Sveti Duh 105, ZAGREB</t>
  </si>
  <si>
    <t>03.12.2018.</t>
  </si>
  <si>
    <t>UKUPNO:</t>
  </si>
  <si>
    <t>IZNOS</t>
  </si>
  <si>
    <t>IZDANI INSTRUMENTI OSIGURANJA</t>
  </si>
  <si>
    <t>SISAČKO-MOSLAVAČKA ŽUPANIJA</t>
  </si>
  <si>
    <t>Bjanko zadužnica - za Program razvoja cikloturizma na kontinentu u 2017. za potrebe Ministarstva turizma</t>
  </si>
  <si>
    <t>4  bjanko zasužnice -za školu u Popovači za MRRFEU</t>
  </si>
  <si>
    <t>Bjanko zadužnica - za projekt"Uređenje tri športska terena u školama SMŽ" za MRRFEU</t>
  </si>
  <si>
    <t>16.11.2017.</t>
  </si>
  <si>
    <t>4  bjanko zadužnice -za EU projekt Zajedno do obrazovanja za MRRFEU</t>
  </si>
  <si>
    <t>28.11.2017.</t>
  </si>
  <si>
    <t>2  bjanko zadužnice -za sufinanciranje projekta Učenički dom Sisak za MRRFEU</t>
  </si>
  <si>
    <t>01.12.2017.</t>
  </si>
  <si>
    <t>2  bjanko zadužnice -za sufinanciranje projekta Energetska obnova zgrade OŠ V. Nazor Topusko za MRRFEU</t>
  </si>
  <si>
    <t>06.12.2017.</t>
  </si>
  <si>
    <t>6  bjanko zadužnica -za sufinanciranje projekta Energetska obnova zgrade OŠ Gvozd Gvozd za MRRFEU</t>
  </si>
  <si>
    <t>4  bjanko zadužnice -za sufinanciranje projekta Energetska obnova zgrade OŠ Glina Glina za MRRFEU</t>
  </si>
  <si>
    <t>2  bjanko zadužnice -za sufinanciranje projekta Energetska obnova zgrade OŠ I.G.Kovačić Petrinja za MRRFEU</t>
  </si>
  <si>
    <t>3  bjanko zadužnice -za sufinanciranje projekta Energetska obnova zgrade OŠ Sunja Sunja za MRRFEU</t>
  </si>
  <si>
    <t>13.12.2017.</t>
  </si>
  <si>
    <t>3  bjanko zadužnice -za sufinanciranje projekta Energetska obnova zgrade OŠ Novska za MRRFEU</t>
  </si>
  <si>
    <t>18.12.2017.</t>
  </si>
  <si>
    <t>4  bjanko zadužnice -za sufinanciranje projekta Energetska obnova zgrade i sportske dvorane OŠ J. Kozarca Lipovljani za MRRFEU</t>
  </si>
  <si>
    <t>21.12.2017.</t>
  </si>
  <si>
    <t>Bjanko zadužnica -za Projekt razvoj cikloturizma u SMŽ-za Ministarstvo turizma</t>
  </si>
  <si>
    <t>06.06.2018.</t>
  </si>
  <si>
    <t>Bjanko zadužnica -za Projekt zamjena stolarije na Gimnaziji Sisak-za MRRFEU</t>
  </si>
  <si>
    <t>13.06.2018.</t>
  </si>
  <si>
    <t>Bjanko zadužnica -za Projekt Domobranska vojarna-za MRRFEU</t>
  </si>
  <si>
    <t>Bjanko zadužnica-za Projekt "Opremanje ordinacija primarne zdravstvene zaštite na području SMŽ" za MRRFEU</t>
  </si>
  <si>
    <t>31.10.2018.</t>
  </si>
  <si>
    <t>Bjanko zadužnica-za Projekt "Energetska obnova škole u Jabukovcu" za MRRFEU</t>
  </si>
  <si>
    <t>08.11.2018.</t>
  </si>
  <si>
    <t>Bjanko zadužnica-za Projekt "Energetska obnova škole u Starom Grabovcu" za MRRFEU</t>
  </si>
  <si>
    <t>Bjanko zadužnica-za Projekt "Energetska obnova škole PŠ Bročice" za MRRFEU</t>
  </si>
  <si>
    <t>Bjanko zadužnica-za Projekt "Energetska obnova škole SS Topusko" za MRRFEU</t>
  </si>
  <si>
    <t>Jamstvo-Opća bolnica «Dr. Ivo Pedišić» Sisak</t>
  </si>
  <si>
    <t>28.04.2008.</t>
  </si>
  <si>
    <t>11.12.2009.</t>
  </si>
  <si>
    <t>21.05.2012.</t>
  </si>
  <si>
    <t>Jamstvo-Županijska uprava za ceste Sisačko-moslavačke županije</t>
  </si>
  <si>
    <t>Jamstvo-Dom za starije i nemoćne</t>
  </si>
  <si>
    <t>08.07.2013.</t>
  </si>
  <si>
    <t>DANA JAMSTVA/SUGLASNOST</t>
  </si>
  <si>
    <t>Suglasnost-Županijska uprava za ceste Sisačko-moslavačke županije</t>
  </si>
  <si>
    <t>Bjanko zadužnica-INA kartica</t>
  </si>
  <si>
    <t>Ugovor o operativnom leasingu</t>
  </si>
  <si>
    <t>6.11.2017.</t>
  </si>
  <si>
    <t>05.06.2002.</t>
  </si>
  <si>
    <t>Odluke Županijske skupštine Sisačko-moslavačke i Odluke Vlade Republike Hrvatske o davanju suglasnosti Sisačko-moslavačkoj županije za izgradnju nove OŠ Popovača</t>
  </si>
  <si>
    <t>30.08.2016.</t>
  </si>
  <si>
    <t>15.12.2016.</t>
  </si>
  <si>
    <t>Bjanko zadužnica-projekt Obnova pokrova i ugradnja toplinske izolacije na zgradi OŠ Popovača ZA POTREBE Ministarstva regionalnog razvoja i fondova EU</t>
  </si>
  <si>
    <t xml:space="preserve">Bjanko zadužnica-projekt Uređenje kuhinja i blagavaonica u osnovnim školama kojima je osnivač SMŽ, ZA POTREBE Ministarstva regionalnog razvoja i fondova EU </t>
  </si>
  <si>
    <t>04.11.2013.</t>
  </si>
  <si>
    <t>17.10.2017.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</si>
</sst>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25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3" fillId="0" borderId="0" xfId="0" applyFont="1"/>
    <xf numFmtId="14" fontId="0" fillId="0" borderId="1" xfId="0" applyNumberFormat="1" applyBorder="1" applyAlignment="1">
      <alignment horizontal="left" wrapText="1"/>
    </xf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4" fontId="6" fillId="0" borderId="4" xfId="0" applyNumberFormat="1" applyFont="1" applyBorder="1"/>
    <xf numFmtId="0" fontId="6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6" fillId="0" borderId="0" xfId="0" applyFont="1"/>
    <xf numFmtId="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E8D1-9CC6-499E-97BF-D39BC1A2767B}">
  <dimension ref="A1:F154"/>
  <sheetViews>
    <sheetView workbookViewId="0">
      <selection activeCell="C6" sqref="C6:C153"/>
    </sheetView>
  </sheetViews>
  <sheetFormatPr defaultRowHeight="15" x14ac:dyDescent="0.25"/>
  <cols>
    <col min="1" max="1" width="5.140625" customWidth="1"/>
    <col min="2" max="2" width="43.85546875" customWidth="1"/>
    <col min="3" max="3" width="30.5703125" customWidth="1"/>
    <col min="4" max="4" width="13.5703125" customWidth="1"/>
    <col min="5" max="5" width="13" customWidth="1"/>
    <col min="6" max="6" width="19.7109375" customWidth="1"/>
  </cols>
  <sheetData>
    <row r="1" spans="1:6" ht="32.25" x14ac:dyDescent="0.5">
      <c r="A1" s="1"/>
      <c r="B1" s="1"/>
      <c r="C1" s="12" t="s">
        <v>58</v>
      </c>
      <c r="D1" s="12"/>
      <c r="E1" s="2"/>
    </row>
    <row r="2" spans="1:6" ht="32.25" x14ac:dyDescent="0.5">
      <c r="A2" s="1"/>
      <c r="B2" s="1"/>
      <c r="C2" s="12"/>
      <c r="D2" s="12"/>
      <c r="E2" s="2"/>
    </row>
    <row r="3" spans="1:6" ht="26.25" x14ac:dyDescent="0.4">
      <c r="C3" s="14" t="s">
        <v>59</v>
      </c>
      <c r="D3" s="15"/>
    </row>
    <row r="4" spans="1:6" ht="26.25" x14ac:dyDescent="0.4">
      <c r="C4" s="14"/>
      <c r="D4" s="15"/>
    </row>
    <row r="5" spans="1:6" ht="30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326</v>
      </c>
    </row>
    <row r="6" spans="1:6" ht="60" x14ac:dyDescent="0.25">
      <c r="A6" s="6">
        <v>1</v>
      </c>
      <c r="B6" s="7" t="s">
        <v>6</v>
      </c>
      <c r="C6" s="24" t="s">
        <v>7</v>
      </c>
      <c r="D6" s="7" t="s">
        <v>8</v>
      </c>
      <c r="E6" s="7" t="s">
        <v>5</v>
      </c>
      <c r="F6" s="9">
        <v>7910000</v>
      </c>
    </row>
    <row r="7" spans="1:6" ht="60" x14ac:dyDescent="0.25">
      <c r="A7" s="6">
        <v>2</v>
      </c>
      <c r="B7" s="7" t="s">
        <v>9</v>
      </c>
      <c r="C7" s="24" t="s">
        <v>10</v>
      </c>
      <c r="D7" s="7" t="s">
        <v>11</v>
      </c>
      <c r="E7" s="7" t="s">
        <v>12</v>
      </c>
      <c r="F7" s="9">
        <v>35000</v>
      </c>
    </row>
    <row r="8" spans="1:6" ht="30" x14ac:dyDescent="0.25">
      <c r="A8" s="6">
        <v>3</v>
      </c>
      <c r="B8" s="7"/>
      <c r="C8" s="24" t="s">
        <v>13</v>
      </c>
      <c r="D8" s="7" t="s">
        <v>14</v>
      </c>
      <c r="E8" s="7" t="s">
        <v>12</v>
      </c>
      <c r="F8" s="9">
        <v>35000</v>
      </c>
    </row>
    <row r="9" spans="1:6" ht="30" x14ac:dyDescent="0.25">
      <c r="A9" s="6">
        <v>4</v>
      </c>
      <c r="B9" s="7"/>
      <c r="C9" s="24" t="s">
        <v>15</v>
      </c>
      <c r="D9" s="7" t="s">
        <v>16</v>
      </c>
      <c r="E9" s="7" t="s">
        <v>12</v>
      </c>
      <c r="F9" s="9">
        <v>15000</v>
      </c>
    </row>
    <row r="10" spans="1:6" ht="30" x14ac:dyDescent="0.25">
      <c r="A10" s="6">
        <v>5</v>
      </c>
      <c r="B10" s="7"/>
      <c r="C10" s="24" t="s">
        <v>17</v>
      </c>
      <c r="D10" s="7" t="s">
        <v>18</v>
      </c>
      <c r="E10" s="7" t="s">
        <v>12</v>
      </c>
      <c r="F10" s="9">
        <v>97000</v>
      </c>
    </row>
    <row r="11" spans="1:6" ht="30" x14ac:dyDescent="0.25">
      <c r="A11" s="6">
        <v>6</v>
      </c>
      <c r="B11" s="7"/>
      <c r="C11" s="24" t="s">
        <v>19</v>
      </c>
      <c r="D11" s="7" t="s">
        <v>20</v>
      </c>
      <c r="E11" s="7" t="s">
        <v>12</v>
      </c>
      <c r="F11" s="9">
        <v>215000</v>
      </c>
    </row>
    <row r="12" spans="1:6" ht="30" x14ac:dyDescent="0.25">
      <c r="A12" s="6">
        <v>7</v>
      </c>
      <c r="B12" s="7"/>
      <c r="C12" s="24" t="s">
        <v>21</v>
      </c>
      <c r="D12" s="7" t="s">
        <v>22</v>
      </c>
      <c r="E12" s="7" t="s">
        <v>12</v>
      </c>
      <c r="F12" s="9">
        <v>275000</v>
      </c>
    </row>
    <row r="13" spans="1:6" ht="30" x14ac:dyDescent="0.25">
      <c r="A13" s="6">
        <v>8</v>
      </c>
      <c r="B13" s="7"/>
      <c r="C13" s="24" t="s">
        <v>23</v>
      </c>
      <c r="D13" s="7" t="s">
        <v>24</v>
      </c>
      <c r="E13" s="7" t="s">
        <v>12</v>
      </c>
      <c r="F13" s="9">
        <v>15000</v>
      </c>
    </row>
    <row r="14" spans="1:6" ht="45" x14ac:dyDescent="0.25">
      <c r="A14" s="6">
        <v>9</v>
      </c>
      <c r="B14" s="7" t="s">
        <v>25</v>
      </c>
      <c r="C14" s="31" t="s">
        <v>26</v>
      </c>
      <c r="D14" s="7" t="s">
        <v>27</v>
      </c>
      <c r="E14" s="7" t="s">
        <v>28</v>
      </c>
      <c r="F14" s="9">
        <v>10000</v>
      </c>
    </row>
    <row r="15" spans="1:6" ht="60" x14ac:dyDescent="0.25">
      <c r="A15" s="6">
        <v>10</v>
      </c>
      <c r="B15" s="7" t="s">
        <v>29</v>
      </c>
      <c r="C15" s="24" t="s">
        <v>30</v>
      </c>
      <c r="D15" s="7" t="s">
        <v>28</v>
      </c>
      <c r="E15" s="7" t="s">
        <v>31</v>
      </c>
      <c r="F15" s="9">
        <v>1100000</v>
      </c>
    </row>
    <row r="16" spans="1:6" ht="60" x14ac:dyDescent="0.25">
      <c r="A16" s="6">
        <v>11</v>
      </c>
      <c r="B16" s="7" t="s">
        <v>29</v>
      </c>
      <c r="C16" s="24" t="s">
        <v>30</v>
      </c>
      <c r="D16" s="7" t="s">
        <v>32</v>
      </c>
      <c r="E16" s="7" t="s">
        <v>33</v>
      </c>
      <c r="F16" s="9">
        <v>550000</v>
      </c>
    </row>
    <row r="17" spans="1:6" ht="45" x14ac:dyDescent="0.25">
      <c r="A17" s="6">
        <v>12</v>
      </c>
      <c r="B17" s="7" t="s">
        <v>34</v>
      </c>
      <c r="C17" s="24" t="s">
        <v>35</v>
      </c>
      <c r="D17" s="7" t="s">
        <v>36</v>
      </c>
      <c r="E17" s="7" t="s">
        <v>33</v>
      </c>
      <c r="F17" s="9">
        <v>176502</v>
      </c>
    </row>
    <row r="18" spans="1:6" ht="45" x14ac:dyDescent="0.25">
      <c r="A18" s="6">
        <v>13</v>
      </c>
      <c r="B18" s="7" t="s">
        <v>37</v>
      </c>
      <c r="C18" s="24" t="s">
        <v>38</v>
      </c>
      <c r="D18" s="7" t="s">
        <v>39</v>
      </c>
      <c r="E18" s="7" t="s">
        <v>40</v>
      </c>
      <c r="F18" s="9">
        <v>61282</v>
      </c>
    </row>
    <row r="19" spans="1:6" ht="60" x14ac:dyDescent="0.25">
      <c r="A19" s="6">
        <v>14</v>
      </c>
      <c r="B19" s="7" t="s">
        <v>41</v>
      </c>
      <c r="C19" s="31" t="s">
        <v>42</v>
      </c>
      <c r="D19" s="7" t="s">
        <v>43</v>
      </c>
      <c r="E19" s="7" t="s">
        <v>44</v>
      </c>
      <c r="F19" s="9">
        <v>400000</v>
      </c>
    </row>
    <row r="20" spans="1:6" ht="45" x14ac:dyDescent="0.25">
      <c r="A20" s="6">
        <v>15</v>
      </c>
      <c r="B20" s="7" t="s">
        <v>45</v>
      </c>
      <c r="C20" s="31" t="s">
        <v>42</v>
      </c>
      <c r="D20" s="7" t="s">
        <v>43</v>
      </c>
      <c r="E20" s="7" t="s">
        <v>44</v>
      </c>
      <c r="F20" s="9">
        <v>100000</v>
      </c>
    </row>
    <row r="21" spans="1:6" ht="45" x14ac:dyDescent="0.25">
      <c r="A21" s="6">
        <v>16</v>
      </c>
      <c r="B21" s="7" t="s">
        <v>46</v>
      </c>
      <c r="C21" s="31" t="s">
        <v>42</v>
      </c>
      <c r="D21" s="7" t="s">
        <v>43</v>
      </c>
      <c r="E21" s="7" t="s">
        <v>44</v>
      </c>
      <c r="F21" s="9">
        <v>100000</v>
      </c>
    </row>
    <row r="22" spans="1:6" ht="60" x14ac:dyDescent="0.25">
      <c r="A22" s="6">
        <v>17</v>
      </c>
      <c r="B22" s="7" t="s">
        <v>47</v>
      </c>
      <c r="C22" s="31" t="s">
        <v>48</v>
      </c>
      <c r="D22" s="7" t="s">
        <v>49</v>
      </c>
      <c r="E22" s="7" t="s">
        <v>50</v>
      </c>
      <c r="F22" s="9">
        <v>150000</v>
      </c>
    </row>
    <row r="23" spans="1:6" ht="45" x14ac:dyDescent="0.25">
      <c r="A23" s="6">
        <v>18</v>
      </c>
      <c r="B23" s="7" t="s">
        <v>51</v>
      </c>
      <c r="C23" s="31" t="s">
        <v>52</v>
      </c>
      <c r="D23" s="7" t="s">
        <v>53</v>
      </c>
      <c r="E23" s="7" t="s">
        <v>54</v>
      </c>
      <c r="F23" s="9">
        <v>500000</v>
      </c>
    </row>
    <row r="24" spans="1:6" ht="60" x14ac:dyDescent="0.25">
      <c r="A24" s="6">
        <v>19</v>
      </c>
      <c r="B24" s="7" t="s">
        <v>55</v>
      </c>
      <c r="C24" s="31" t="s">
        <v>48</v>
      </c>
      <c r="D24" s="7" t="s">
        <v>56</v>
      </c>
      <c r="E24" s="7" t="s">
        <v>57</v>
      </c>
      <c r="F24" s="9">
        <v>50000</v>
      </c>
    </row>
    <row r="25" spans="1:6" ht="32.25" customHeight="1" x14ac:dyDescent="0.25">
      <c r="A25" s="6">
        <v>20</v>
      </c>
      <c r="B25" s="7" t="s">
        <v>60</v>
      </c>
      <c r="C25" s="24" t="s">
        <v>61</v>
      </c>
      <c r="D25" s="7" t="s">
        <v>62</v>
      </c>
      <c r="E25" s="7" t="s">
        <v>63</v>
      </c>
      <c r="F25" s="10">
        <v>134862.5</v>
      </c>
    </row>
    <row r="26" spans="1:6" ht="60" x14ac:dyDescent="0.25">
      <c r="A26" s="6">
        <v>21</v>
      </c>
      <c r="B26" s="7" t="s">
        <v>64</v>
      </c>
      <c r="C26" s="24" t="s">
        <v>65</v>
      </c>
      <c r="D26" s="7" t="s">
        <v>66</v>
      </c>
      <c r="E26" s="7" t="s">
        <v>67</v>
      </c>
      <c r="F26" s="10">
        <v>50000</v>
      </c>
    </row>
    <row r="27" spans="1:6" ht="45" x14ac:dyDescent="0.25">
      <c r="A27" s="6">
        <v>22</v>
      </c>
      <c r="B27" s="7" t="s">
        <v>68</v>
      </c>
      <c r="C27" s="24" t="s">
        <v>69</v>
      </c>
      <c r="D27" s="7" t="s">
        <v>67</v>
      </c>
      <c r="E27" s="7" t="s">
        <v>70</v>
      </c>
      <c r="F27" s="10">
        <v>532116</v>
      </c>
    </row>
    <row r="28" spans="1:6" ht="45" x14ac:dyDescent="0.25">
      <c r="A28" s="6">
        <v>23</v>
      </c>
      <c r="B28" s="7" t="s">
        <v>71</v>
      </c>
      <c r="C28" s="24" t="s">
        <v>69</v>
      </c>
      <c r="D28" s="7" t="s">
        <v>67</v>
      </c>
      <c r="E28" s="7" t="s">
        <v>70</v>
      </c>
      <c r="F28" s="10">
        <v>266058</v>
      </c>
    </row>
    <row r="29" spans="1:6" ht="45" x14ac:dyDescent="0.25">
      <c r="A29" s="6">
        <v>24</v>
      </c>
      <c r="B29" s="7" t="s">
        <v>72</v>
      </c>
      <c r="C29" s="24" t="s">
        <v>73</v>
      </c>
      <c r="D29" s="7" t="s">
        <v>74</v>
      </c>
      <c r="E29" s="7" t="s">
        <v>75</v>
      </c>
      <c r="F29" s="10">
        <v>50000</v>
      </c>
    </row>
    <row r="30" spans="1:6" ht="60" x14ac:dyDescent="0.25">
      <c r="A30" s="6">
        <v>25</v>
      </c>
      <c r="B30" s="7" t="s">
        <v>76</v>
      </c>
      <c r="C30" s="24" t="s">
        <v>77</v>
      </c>
      <c r="D30" s="7" t="s">
        <v>78</v>
      </c>
      <c r="E30" s="7" t="s">
        <v>79</v>
      </c>
      <c r="F30" s="8">
        <v>50000</v>
      </c>
    </row>
    <row r="31" spans="1:6" ht="45" x14ac:dyDescent="0.25">
      <c r="A31" s="6">
        <v>26</v>
      </c>
      <c r="B31" s="7" t="s">
        <v>80</v>
      </c>
      <c r="C31" s="24" t="s">
        <v>26</v>
      </c>
      <c r="D31" s="13">
        <v>42814</v>
      </c>
      <c r="E31" s="7" t="s">
        <v>79</v>
      </c>
      <c r="F31" s="8">
        <v>10000</v>
      </c>
    </row>
    <row r="32" spans="1:6" ht="45" x14ac:dyDescent="0.25">
      <c r="A32" s="6">
        <v>27</v>
      </c>
      <c r="B32" s="7" t="s">
        <v>81</v>
      </c>
      <c r="C32" s="24" t="s">
        <v>82</v>
      </c>
      <c r="D32" s="7"/>
      <c r="E32" s="7" t="s">
        <v>83</v>
      </c>
      <c r="F32" s="10">
        <v>80259.990000000005</v>
      </c>
    </row>
    <row r="33" spans="1:6" ht="60" x14ac:dyDescent="0.25">
      <c r="A33" s="6">
        <v>28</v>
      </c>
      <c r="B33" s="7" t="s">
        <v>84</v>
      </c>
      <c r="C33" s="24" t="s">
        <v>85</v>
      </c>
      <c r="D33" s="7" t="s">
        <v>86</v>
      </c>
      <c r="E33" s="7" t="s">
        <v>87</v>
      </c>
      <c r="F33" s="10">
        <v>1050000</v>
      </c>
    </row>
    <row r="34" spans="1:6" ht="30" x14ac:dyDescent="0.25">
      <c r="A34" s="6">
        <v>29</v>
      </c>
      <c r="B34" s="7" t="s">
        <v>88</v>
      </c>
      <c r="C34" s="24" t="s">
        <v>89</v>
      </c>
      <c r="D34" s="7" t="s">
        <v>90</v>
      </c>
      <c r="E34" s="7" t="s">
        <v>91</v>
      </c>
      <c r="F34" s="11">
        <v>500000</v>
      </c>
    </row>
    <row r="35" spans="1:6" ht="45" x14ac:dyDescent="0.25">
      <c r="A35" s="6">
        <v>30</v>
      </c>
      <c r="B35" s="7" t="s">
        <v>92</v>
      </c>
      <c r="C35" s="24" t="s">
        <v>93</v>
      </c>
      <c r="D35" s="7" t="s">
        <v>94</v>
      </c>
      <c r="E35" s="7" t="s">
        <v>95</v>
      </c>
      <c r="F35" s="8">
        <v>10000</v>
      </c>
    </row>
    <row r="36" spans="1:6" ht="45" x14ac:dyDescent="0.25">
      <c r="A36" s="6">
        <v>31</v>
      </c>
      <c r="B36" s="7" t="s">
        <v>96</v>
      </c>
      <c r="C36" s="24" t="s">
        <v>97</v>
      </c>
      <c r="D36" s="7" t="s">
        <v>98</v>
      </c>
      <c r="E36" s="7" t="s">
        <v>99</v>
      </c>
      <c r="F36" s="10">
        <v>5000</v>
      </c>
    </row>
    <row r="37" spans="1:6" x14ac:dyDescent="0.25">
      <c r="A37" s="6">
        <v>32</v>
      </c>
      <c r="B37" s="7" t="s">
        <v>100</v>
      </c>
      <c r="C37" s="24" t="s">
        <v>101</v>
      </c>
      <c r="D37" s="7" t="s">
        <v>102</v>
      </c>
      <c r="E37" s="7" t="s">
        <v>103</v>
      </c>
      <c r="F37" s="10">
        <v>100000</v>
      </c>
    </row>
    <row r="38" spans="1:6" x14ac:dyDescent="0.25">
      <c r="A38" s="6">
        <v>33</v>
      </c>
      <c r="B38" s="7" t="s">
        <v>104</v>
      </c>
      <c r="C38" s="24" t="s">
        <v>105</v>
      </c>
      <c r="D38" s="7" t="s">
        <v>106</v>
      </c>
      <c r="E38" s="7" t="s">
        <v>107</v>
      </c>
      <c r="F38" s="10">
        <v>50000</v>
      </c>
    </row>
    <row r="39" spans="1:6" ht="30" x14ac:dyDescent="0.25">
      <c r="A39" s="6">
        <v>34</v>
      </c>
      <c r="B39" s="7" t="s">
        <v>108</v>
      </c>
      <c r="C39" s="24" t="s">
        <v>109</v>
      </c>
      <c r="D39" s="7" t="s">
        <v>110</v>
      </c>
      <c r="E39" s="7" t="s">
        <v>111</v>
      </c>
      <c r="F39" s="10">
        <v>500000</v>
      </c>
    </row>
    <row r="40" spans="1:6" ht="45" x14ac:dyDescent="0.25">
      <c r="A40" s="6">
        <v>35</v>
      </c>
      <c r="B40" s="7" t="s">
        <v>112</v>
      </c>
      <c r="C40" s="24" t="s">
        <v>65</v>
      </c>
      <c r="D40" s="7" t="s">
        <v>113</v>
      </c>
      <c r="E40" s="7" t="s">
        <v>114</v>
      </c>
      <c r="F40" s="10">
        <v>200000</v>
      </c>
    </row>
    <row r="41" spans="1:6" ht="30" x14ac:dyDescent="0.25">
      <c r="A41" s="6">
        <v>36</v>
      </c>
      <c r="B41" s="7" t="s">
        <v>115</v>
      </c>
      <c r="C41" s="24" t="s">
        <v>116</v>
      </c>
      <c r="D41" s="7" t="s">
        <v>117</v>
      </c>
      <c r="E41" s="7" t="s">
        <v>118</v>
      </c>
      <c r="F41" s="10">
        <v>2099916</v>
      </c>
    </row>
    <row r="42" spans="1:6" ht="30" x14ac:dyDescent="0.25">
      <c r="A42" s="6">
        <v>37</v>
      </c>
      <c r="B42" s="7" t="s">
        <v>119</v>
      </c>
      <c r="C42" s="24" t="s">
        <v>120</v>
      </c>
      <c r="D42" s="7" t="s">
        <v>118</v>
      </c>
      <c r="E42" s="7" t="s">
        <v>121</v>
      </c>
      <c r="F42" s="10">
        <v>50000</v>
      </c>
    </row>
    <row r="43" spans="1:6" ht="30" x14ac:dyDescent="0.25">
      <c r="A43" s="6">
        <v>38</v>
      </c>
      <c r="B43" s="7" t="s">
        <v>122</v>
      </c>
      <c r="C43" s="24" t="s">
        <v>123</v>
      </c>
      <c r="D43" s="7" t="s">
        <v>124</v>
      </c>
      <c r="E43" s="7" t="s">
        <v>125</v>
      </c>
      <c r="F43" s="10">
        <v>10000</v>
      </c>
    </row>
    <row r="44" spans="1:6" ht="45" x14ac:dyDescent="0.25">
      <c r="A44" s="6">
        <v>39</v>
      </c>
      <c r="B44" s="7" t="s">
        <v>126</v>
      </c>
      <c r="C44" s="24" t="s">
        <v>65</v>
      </c>
      <c r="D44" s="7" t="s">
        <v>125</v>
      </c>
      <c r="E44" s="7" t="s">
        <v>127</v>
      </c>
      <c r="F44" s="10">
        <v>434699.3</v>
      </c>
    </row>
    <row r="45" spans="1:6" ht="45" x14ac:dyDescent="0.25">
      <c r="A45" s="6">
        <v>1</v>
      </c>
      <c r="B45" s="7" t="s">
        <v>128</v>
      </c>
      <c r="C45" s="24" t="s">
        <v>129</v>
      </c>
      <c r="D45" s="7" t="s">
        <v>130</v>
      </c>
      <c r="E45" s="7" t="s">
        <v>131</v>
      </c>
      <c r="F45" s="10">
        <v>20000</v>
      </c>
    </row>
    <row r="46" spans="1:6" ht="45" x14ac:dyDescent="0.25">
      <c r="A46" s="6">
        <v>2</v>
      </c>
      <c r="B46" s="7" t="s">
        <v>132</v>
      </c>
      <c r="C46" s="24" t="s">
        <v>133</v>
      </c>
      <c r="D46" s="7" t="s">
        <v>134</v>
      </c>
      <c r="E46" s="7" t="s">
        <v>135</v>
      </c>
      <c r="F46" s="10">
        <v>500000</v>
      </c>
    </row>
    <row r="47" spans="1:6" ht="60" x14ac:dyDescent="0.25">
      <c r="A47" s="6">
        <v>3</v>
      </c>
      <c r="B47" s="7" t="s">
        <v>136</v>
      </c>
      <c r="C47" s="24" t="s">
        <v>137</v>
      </c>
      <c r="D47" s="7" t="s">
        <v>138</v>
      </c>
      <c r="E47" s="7" t="s">
        <v>139</v>
      </c>
      <c r="F47" s="10">
        <v>50000</v>
      </c>
    </row>
    <row r="48" spans="1:6" ht="30" x14ac:dyDescent="0.25">
      <c r="A48" s="6">
        <v>4</v>
      </c>
      <c r="B48" s="7" t="s">
        <v>140</v>
      </c>
      <c r="C48" s="24" t="s">
        <v>141</v>
      </c>
      <c r="D48" s="7" t="s">
        <v>142</v>
      </c>
      <c r="E48" s="7" t="s">
        <v>143</v>
      </c>
      <c r="F48" s="10">
        <v>25000</v>
      </c>
    </row>
    <row r="49" spans="1:6" ht="60" x14ac:dyDescent="0.25">
      <c r="A49" s="6">
        <v>7</v>
      </c>
      <c r="B49" s="7" t="s">
        <v>146</v>
      </c>
      <c r="C49" s="24" t="s">
        <v>147</v>
      </c>
      <c r="D49" s="7" t="s">
        <v>148</v>
      </c>
      <c r="E49" s="7" t="s">
        <v>149</v>
      </c>
      <c r="F49" s="10">
        <v>100000</v>
      </c>
    </row>
    <row r="50" spans="1:6" ht="60" x14ac:dyDescent="0.25">
      <c r="A50" s="6">
        <v>8</v>
      </c>
      <c r="B50" s="7" t="s">
        <v>146</v>
      </c>
      <c r="C50" s="24" t="s">
        <v>150</v>
      </c>
      <c r="D50" s="7" t="s">
        <v>151</v>
      </c>
      <c r="E50" s="7" t="s">
        <v>145</v>
      </c>
      <c r="F50" s="10">
        <v>10000</v>
      </c>
    </row>
    <row r="51" spans="1:6" ht="60" x14ac:dyDescent="0.25">
      <c r="A51" s="6">
        <v>9</v>
      </c>
      <c r="B51" s="7" t="s">
        <v>146</v>
      </c>
      <c r="C51" s="24" t="s">
        <v>150</v>
      </c>
      <c r="D51" s="7" t="s">
        <v>151</v>
      </c>
      <c r="E51" s="7" t="s">
        <v>145</v>
      </c>
      <c r="F51" s="11">
        <v>10000</v>
      </c>
    </row>
    <row r="52" spans="1:6" ht="60" x14ac:dyDescent="0.25">
      <c r="A52" s="6">
        <v>10</v>
      </c>
      <c r="B52" s="7" t="s">
        <v>146</v>
      </c>
      <c r="C52" s="24" t="s">
        <v>152</v>
      </c>
      <c r="D52" s="7" t="s">
        <v>151</v>
      </c>
      <c r="E52" s="7" t="s">
        <v>145</v>
      </c>
      <c r="F52" s="10">
        <v>50000</v>
      </c>
    </row>
    <row r="53" spans="1:6" ht="60" x14ac:dyDescent="0.25">
      <c r="A53" s="6">
        <v>11</v>
      </c>
      <c r="B53" s="7" t="s">
        <v>146</v>
      </c>
      <c r="C53" s="24" t="s">
        <v>153</v>
      </c>
      <c r="D53" s="7" t="s">
        <v>151</v>
      </c>
      <c r="E53" s="7" t="s">
        <v>154</v>
      </c>
      <c r="F53" s="8">
        <v>50000</v>
      </c>
    </row>
    <row r="54" spans="1:6" ht="60" x14ac:dyDescent="0.25">
      <c r="A54" s="6">
        <v>12</v>
      </c>
      <c r="B54" s="7" t="s">
        <v>146</v>
      </c>
      <c r="C54" s="24" t="s">
        <v>155</v>
      </c>
      <c r="D54" s="7" t="s">
        <v>151</v>
      </c>
      <c r="E54" s="7" t="s">
        <v>154</v>
      </c>
      <c r="F54" s="10">
        <v>10000</v>
      </c>
    </row>
    <row r="55" spans="1:6" ht="45" x14ac:dyDescent="0.25">
      <c r="A55" s="6">
        <v>13</v>
      </c>
      <c r="B55" s="7" t="s">
        <v>156</v>
      </c>
      <c r="C55" s="24" t="s">
        <v>157</v>
      </c>
      <c r="D55" s="7" t="s">
        <v>158</v>
      </c>
      <c r="E55" s="7" t="s">
        <v>159</v>
      </c>
      <c r="F55" s="10">
        <v>50000</v>
      </c>
    </row>
    <row r="56" spans="1:6" ht="45" x14ac:dyDescent="0.25">
      <c r="A56" s="6">
        <v>14</v>
      </c>
      <c r="B56" s="7" t="s">
        <v>160</v>
      </c>
      <c r="C56" s="24" t="s">
        <v>161</v>
      </c>
      <c r="D56" s="7" t="s">
        <v>158</v>
      </c>
      <c r="E56" s="7" t="s">
        <v>162</v>
      </c>
      <c r="F56" s="10">
        <v>50000</v>
      </c>
    </row>
    <row r="57" spans="1:6" ht="45" x14ac:dyDescent="0.25">
      <c r="A57" s="6">
        <v>15</v>
      </c>
      <c r="B57" s="7" t="s">
        <v>160</v>
      </c>
      <c r="C57" s="24" t="s">
        <v>163</v>
      </c>
      <c r="D57" s="7" t="s">
        <v>158</v>
      </c>
      <c r="E57" s="7" t="s">
        <v>162</v>
      </c>
      <c r="F57" s="10">
        <v>50000</v>
      </c>
    </row>
    <row r="58" spans="1:6" ht="45" x14ac:dyDescent="0.25">
      <c r="A58" s="6">
        <v>16</v>
      </c>
      <c r="B58" s="7" t="s">
        <v>160</v>
      </c>
      <c r="C58" s="24" t="s">
        <v>164</v>
      </c>
      <c r="D58" s="7" t="s">
        <v>158</v>
      </c>
      <c r="E58" s="7" t="s">
        <v>162</v>
      </c>
      <c r="F58" s="10">
        <v>50000</v>
      </c>
    </row>
    <row r="59" spans="1:6" ht="45" x14ac:dyDescent="0.25">
      <c r="A59" s="6">
        <v>17</v>
      </c>
      <c r="B59" s="7" t="s">
        <v>160</v>
      </c>
      <c r="C59" s="24" t="s">
        <v>165</v>
      </c>
      <c r="D59" s="7" t="s">
        <v>158</v>
      </c>
      <c r="E59" s="7" t="s">
        <v>162</v>
      </c>
      <c r="F59" s="10">
        <v>50000</v>
      </c>
    </row>
    <row r="60" spans="1:6" ht="45" x14ac:dyDescent="0.25">
      <c r="A60" s="6">
        <v>18</v>
      </c>
      <c r="B60" s="7" t="s">
        <v>160</v>
      </c>
      <c r="C60" s="24" t="s">
        <v>166</v>
      </c>
      <c r="D60" s="7" t="s">
        <v>158</v>
      </c>
      <c r="E60" s="7" t="s">
        <v>162</v>
      </c>
      <c r="F60" s="10">
        <v>50000</v>
      </c>
    </row>
    <row r="61" spans="1:6" ht="45" x14ac:dyDescent="0.25">
      <c r="A61" s="6">
        <v>19</v>
      </c>
      <c r="B61" s="7" t="s">
        <v>160</v>
      </c>
      <c r="C61" s="24" t="s">
        <v>167</v>
      </c>
      <c r="D61" s="7" t="s">
        <v>158</v>
      </c>
      <c r="E61" s="7" t="s">
        <v>162</v>
      </c>
      <c r="F61" s="10">
        <v>50000</v>
      </c>
    </row>
    <row r="62" spans="1:6" ht="45" x14ac:dyDescent="0.25">
      <c r="A62" s="6">
        <v>20</v>
      </c>
      <c r="B62" s="7" t="s">
        <v>160</v>
      </c>
      <c r="C62" s="24" t="s">
        <v>168</v>
      </c>
      <c r="D62" s="7" t="s">
        <v>158</v>
      </c>
      <c r="E62" s="7" t="s">
        <v>162</v>
      </c>
      <c r="F62" s="10">
        <v>50000</v>
      </c>
    </row>
    <row r="63" spans="1:6" ht="45" x14ac:dyDescent="0.25">
      <c r="A63" s="6">
        <v>21</v>
      </c>
      <c r="B63" s="7" t="s">
        <v>160</v>
      </c>
      <c r="C63" s="24" t="s">
        <v>169</v>
      </c>
      <c r="D63" s="7" t="s">
        <v>170</v>
      </c>
      <c r="E63" s="7" t="s">
        <v>162</v>
      </c>
      <c r="F63" s="10">
        <v>50000</v>
      </c>
    </row>
    <row r="64" spans="1:6" ht="45" x14ac:dyDescent="0.25">
      <c r="A64" s="6">
        <v>22</v>
      </c>
      <c r="B64" s="7" t="s">
        <v>160</v>
      </c>
      <c r="C64" s="24" t="s">
        <v>171</v>
      </c>
      <c r="D64" s="7" t="s">
        <v>158</v>
      </c>
      <c r="E64" s="7" t="s">
        <v>162</v>
      </c>
      <c r="F64" s="10">
        <v>50000</v>
      </c>
    </row>
    <row r="65" spans="1:6" ht="45" x14ac:dyDescent="0.25">
      <c r="A65" s="6">
        <v>23</v>
      </c>
      <c r="B65" s="7" t="s">
        <v>160</v>
      </c>
      <c r="C65" s="24" t="s">
        <v>172</v>
      </c>
      <c r="D65" s="7" t="s">
        <v>158</v>
      </c>
      <c r="E65" s="7" t="s">
        <v>162</v>
      </c>
      <c r="F65" s="10">
        <v>50000</v>
      </c>
    </row>
    <row r="66" spans="1:6" ht="45" x14ac:dyDescent="0.25">
      <c r="A66" s="6">
        <v>24</v>
      </c>
      <c r="B66" s="7" t="s">
        <v>160</v>
      </c>
      <c r="C66" s="23" t="s">
        <v>173</v>
      </c>
      <c r="D66" s="7" t="s">
        <v>158</v>
      </c>
      <c r="E66" s="7" t="s">
        <v>162</v>
      </c>
      <c r="F66" s="10">
        <v>50000</v>
      </c>
    </row>
    <row r="67" spans="1:6" ht="45" x14ac:dyDescent="0.25">
      <c r="A67" s="6">
        <v>25</v>
      </c>
      <c r="B67" s="7" t="s">
        <v>160</v>
      </c>
      <c r="C67" s="23" t="s">
        <v>174</v>
      </c>
      <c r="D67" s="6" t="s">
        <v>159</v>
      </c>
      <c r="E67" s="7" t="s">
        <v>162</v>
      </c>
      <c r="F67" s="10">
        <v>50000</v>
      </c>
    </row>
    <row r="68" spans="1:6" ht="45" x14ac:dyDescent="0.25">
      <c r="A68" s="6">
        <v>26</v>
      </c>
      <c r="B68" s="7" t="s">
        <v>160</v>
      </c>
      <c r="C68" s="23" t="s">
        <v>175</v>
      </c>
      <c r="D68" s="7" t="s">
        <v>158</v>
      </c>
      <c r="E68" s="7" t="s">
        <v>162</v>
      </c>
      <c r="F68" s="10">
        <v>50000</v>
      </c>
    </row>
    <row r="69" spans="1:6" ht="45" x14ac:dyDescent="0.25">
      <c r="A69" s="6">
        <v>27</v>
      </c>
      <c r="B69" s="7" t="s">
        <v>160</v>
      </c>
      <c r="C69" s="23" t="s">
        <v>176</v>
      </c>
      <c r="D69" s="6" t="s">
        <v>170</v>
      </c>
      <c r="E69" s="7" t="s">
        <v>162</v>
      </c>
      <c r="F69" s="10">
        <v>50000</v>
      </c>
    </row>
    <row r="70" spans="1:6" ht="45" x14ac:dyDescent="0.25">
      <c r="A70" s="6">
        <v>28</v>
      </c>
      <c r="B70" s="7" t="s">
        <v>160</v>
      </c>
      <c r="C70" s="24" t="s">
        <v>177</v>
      </c>
      <c r="D70" s="7" t="s">
        <v>158</v>
      </c>
      <c r="E70" s="7" t="s">
        <v>162</v>
      </c>
      <c r="F70" s="10">
        <v>50000</v>
      </c>
    </row>
    <row r="71" spans="1:6" ht="45" x14ac:dyDescent="0.25">
      <c r="A71" s="6">
        <v>29</v>
      </c>
      <c r="B71" s="7" t="s">
        <v>160</v>
      </c>
      <c r="C71" s="24" t="s">
        <v>178</v>
      </c>
      <c r="D71" s="6" t="s">
        <v>179</v>
      </c>
      <c r="E71" s="7" t="s">
        <v>162</v>
      </c>
      <c r="F71" s="10">
        <v>50000</v>
      </c>
    </row>
    <row r="72" spans="1:6" ht="45" x14ac:dyDescent="0.25">
      <c r="A72" s="6">
        <v>30</v>
      </c>
      <c r="B72" s="7" t="s">
        <v>180</v>
      </c>
      <c r="C72" s="24" t="s">
        <v>181</v>
      </c>
      <c r="D72" s="6" t="s">
        <v>170</v>
      </c>
      <c r="E72" s="6" t="s">
        <v>182</v>
      </c>
      <c r="F72" s="9">
        <v>50000</v>
      </c>
    </row>
    <row r="73" spans="1:6" ht="45" x14ac:dyDescent="0.25">
      <c r="A73" s="6">
        <v>31</v>
      </c>
      <c r="B73" s="7" t="s">
        <v>180</v>
      </c>
      <c r="C73" s="24" t="s">
        <v>183</v>
      </c>
      <c r="D73" s="6" t="s">
        <v>170</v>
      </c>
      <c r="E73" s="6" t="s">
        <v>182</v>
      </c>
      <c r="F73" s="9">
        <v>50000</v>
      </c>
    </row>
    <row r="74" spans="1:6" ht="45" x14ac:dyDescent="0.25">
      <c r="A74" s="6">
        <v>32</v>
      </c>
      <c r="B74" s="7" t="s">
        <v>180</v>
      </c>
      <c r="C74" s="24" t="s">
        <v>184</v>
      </c>
      <c r="D74" s="6" t="s">
        <v>185</v>
      </c>
      <c r="E74" s="6" t="s">
        <v>182</v>
      </c>
      <c r="F74" s="9">
        <v>50000</v>
      </c>
    </row>
    <row r="75" spans="1:6" ht="45" x14ac:dyDescent="0.25">
      <c r="A75" s="6">
        <v>33</v>
      </c>
      <c r="B75" s="7" t="s">
        <v>180</v>
      </c>
      <c r="C75" s="24" t="s">
        <v>186</v>
      </c>
      <c r="D75" s="6" t="s">
        <v>170</v>
      </c>
      <c r="E75" s="6" t="s">
        <v>182</v>
      </c>
      <c r="F75" s="9">
        <v>10000</v>
      </c>
    </row>
    <row r="76" spans="1:6" ht="45" x14ac:dyDescent="0.25">
      <c r="A76" s="6">
        <v>34</v>
      </c>
      <c r="B76" s="7" t="s">
        <v>180</v>
      </c>
      <c r="C76" s="24" t="s">
        <v>187</v>
      </c>
      <c r="D76" s="6" t="s">
        <v>170</v>
      </c>
      <c r="E76" s="6" t="s">
        <v>182</v>
      </c>
      <c r="F76" s="9">
        <v>50000</v>
      </c>
    </row>
    <row r="77" spans="1:6" ht="45" x14ac:dyDescent="0.25">
      <c r="A77" s="6">
        <v>35</v>
      </c>
      <c r="B77" s="7" t="s">
        <v>180</v>
      </c>
      <c r="C77" s="24" t="s">
        <v>188</v>
      </c>
      <c r="D77" s="6" t="s">
        <v>170</v>
      </c>
      <c r="E77" s="6" t="s">
        <v>182</v>
      </c>
      <c r="F77" s="9">
        <v>10000</v>
      </c>
    </row>
    <row r="78" spans="1:6" ht="45" x14ac:dyDescent="0.25">
      <c r="A78" s="6">
        <v>36</v>
      </c>
      <c r="B78" s="7" t="s">
        <v>180</v>
      </c>
      <c r="C78" s="24" t="s">
        <v>189</v>
      </c>
      <c r="D78" s="6" t="s">
        <v>158</v>
      </c>
      <c r="E78" s="6" t="s">
        <v>182</v>
      </c>
      <c r="F78" s="9">
        <v>50000</v>
      </c>
    </row>
    <row r="79" spans="1:6" ht="45" x14ac:dyDescent="0.25">
      <c r="A79" s="6">
        <v>37</v>
      </c>
      <c r="B79" s="7" t="s">
        <v>180</v>
      </c>
      <c r="C79" s="24" t="s">
        <v>190</v>
      </c>
      <c r="D79" s="6" t="s">
        <v>158</v>
      </c>
      <c r="E79" s="6" t="s">
        <v>182</v>
      </c>
      <c r="F79" s="9">
        <v>50000</v>
      </c>
    </row>
    <row r="80" spans="1:6" ht="45" x14ac:dyDescent="0.25">
      <c r="A80" s="6">
        <v>38</v>
      </c>
      <c r="B80" s="7" t="s">
        <v>180</v>
      </c>
      <c r="C80" s="24" t="s">
        <v>191</v>
      </c>
      <c r="D80" s="6" t="s">
        <v>170</v>
      </c>
      <c r="E80" s="6" t="s">
        <v>182</v>
      </c>
      <c r="F80" s="9">
        <v>50000</v>
      </c>
    </row>
    <row r="81" spans="1:6" ht="45" x14ac:dyDescent="0.25">
      <c r="A81" s="6">
        <v>39</v>
      </c>
      <c r="B81" s="7" t="s">
        <v>180</v>
      </c>
      <c r="C81" s="24" t="s">
        <v>192</v>
      </c>
      <c r="D81" s="6" t="s">
        <v>158</v>
      </c>
      <c r="E81" s="6" t="s">
        <v>182</v>
      </c>
      <c r="F81" s="9">
        <v>50000</v>
      </c>
    </row>
    <row r="82" spans="1:6" ht="45" x14ac:dyDescent="0.25">
      <c r="A82" s="6">
        <v>40</v>
      </c>
      <c r="B82" s="7" t="s">
        <v>180</v>
      </c>
      <c r="C82" s="24" t="s">
        <v>193</v>
      </c>
      <c r="D82" s="6" t="s">
        <v>158</v>
      </c>
      <c r="E82" s="6" t="s">
        <v>182</v>
      </c>
      <c r="F82" s="9">
        <v>10000</v>
      </c>
    </row>
    <row r="83" spans="1:6" ht="45" x14ac:dyDescent="0.25">
      <c r="A83" s="6">
        <v>41</v>
      </c>
      <c r="B83" s="7" t="s">
        <v>180</v>
      </c>
      <c r="C83" s="24" t="s">
        <v>194</v>
      </c>
      <c r="D83" s="6" t="s">
        <v>170</v>
      </c>
      <c r="E83" s="6" t="s">
        <v>182</v>
      </c>
      <c r="F83" s="9">
        <v>50000</v>
      </c>
    </row>
    <row r="84" spans="1:6" ht="45" x14ac:dyDescent="0.25">
      <c r="A84" s="6">
        <v>42</v>
      </c>
      <c r="B84" s="7" t="s">
        <v>180</v>
      </c>
      <c r="C84" s="24" t="s">
        <v>195</v>
      </c>
      <c r="D84" s="6" t="s">
        <v>170</v>
      </c>
      <c r="E84" s="6" t="s">
        <v>182</v>
      </c>
      <c r="F84" s="9">
        <v>50000</v>
      </c>
    </row>
    <row r="85" spans="1:6" ht="45" x14ac:dyDescent="0.25">
      <c r="A85" s="6">
        <v>43</v>
      </c>
      <c r="B85" s="7" t="s">
        <v>180</v>
      </c>
      <c r="C85" s="24" t="s">
        <v>196</v>
      </c>
      <c r="D85" s="6" t="s">
        <v>170</v>
      </c>
      <c r="E85" s="6" t="s">
        <v>182</v>
      </c>
      <c r="F85" s="9">
        <v>50000</v>
      </c>
    </row>
    <row r="86" spans="1:6" ht="45" x14ac:dyDescent="0.25">
      <c r="A86" s="6">
        <v>44</v>
      </c>
      <c r="B86" s="7" t="s">
        <v>180</v>
      </c>
      <c r="C86" s="24" t="s">
        <v>197</v>
      </c>
      <c r="D86" s="6" t="s">
        <v>170</v>
      </c>
      <c r="E86" s="6" t="s">
        <v>182</v>
      </c>
      <c r="F86" s="9">
        <v>50000</v>
      </c>
    </row>
    <row r="87" spans="1:6" ht="45" x14ac:dyDescent="0.25">
      <c r="A87" s="6">
        <v>45</v>
      </c>
      <c r="B87" s="7" t="s">
        <v>180</v>
      </c>
      <c r="C87" s="24" t="s">
        <v>198</v>
      </c>
      <c r="D87" s="6" t="s">
        <v>158</v>
      </c>
      <c r="E87" s="6" t="s">
        <v>182</v>
      </c>
      <c r="F87" s="9">
        <v>50000</v>
      </c>
    </row>
    <row r="88" spans="1:6" ht="45" x14ac:dyDescent="0.25">
      <c r="A88" s="6">
        <v>46</v>
      </c>
      <c r="B88" s="7" t="s">
        <v>180</v>
      </c>
      <c r="C88" s="24" t="s">
        <v>199</v>
      </c>
      <c r="D88" s="6" t="s">
        <v>200</v>
      </c>
      <c r="E88" s="6" t="s">
        <v>182</v>
      </c>
      <c r="F88" s="9">
        <v>50000</v>
      </c>
    </row>
    <row r="89" spans="1:6" ht="45" x14ac:dyDescent="0.25">
      <c r="A89" s="6">
        <v>47</v>
      </c>
      <c r="B89" s="7" t="s">
        <v>180</v>
      </c>
      <c r="C89" s="24" t="s">
        <v>201</v>
      </c>
      <c r="D89" s="6" t="s">
        <v>170</v>
      </c>
      <c r="E89" s="6" t="s">
        <v>182</v>
      </c>
      <c r="F89" s="9">
        <v>50000</v>
      </c>
    </row>
    <row r="90" spans="1:6" ht="45" x14ac:dyDescent="0.25">
      <c r="A90" s="6">
        <v>48</v>
      </c>
      <c r="B90" s="7" t="s">
        <v>180</v>
      </c>
      <c r="C90" s="24" t="s">
        <v>202</v>
      </c>
      <c r="D90" s="6" t="s">
        <v>158</v>
      </c>
      <c r="E90" s="6" t="s">
        <v>182</v>
      </c>
      <c r="F90" s="9">
        <v>50000</v>
      </c>
    </row>
    <row r="91" spans="1:6" ht="45" x14ac:dyDescent="0.25">
      <c r="A91" s="6">
        <v>49</v>
      </c>
      <c r="B91" s="7" t="s">
        <v>180</v>
      </c>
      <c r="C91" s="24" t="s">
        <v>203</v>
      </c>
      <c r="D91" s="6" t="s">
        <v>158</v>
      </c>
      <c r="E91" s="6" t="s">
        <v>182</v>
      </c>
      <c r="F91" s="9">
        <v>10000</v>
      </c>
    </row>
    <row r="92" spans="1:6" ht="45" x14ac:dyDescent="0.25">
      <c r="A92" s="6">
        <v>50</v>
      </c>
      <c r="B92" s="7" t="s">
        <v>180</v>
      </c>
      <c r="C92" s="24" t="s">
        <v>204</v>
      </c>
      <c r="D92" s="6" t="s">
        <v>170</v>
      </c>
      <c r="E92" s="6" t="s">
        <v>182</v>
      </c>
      <c r="F92" s="9">
        <v>10000</v>
      </c>
    </row>
    <row r="93" spans="1:6" ht="45" x14ac:dyDescent="0.25">
      <c r="A93" s="6">
        <v>51</v>
      </c>
      <c r="B93" s="7" t="s">
        <v>180</v>
      </c>
      <c r="C93" s="24" t="s">
        <v>205</v>
      </c>
      <c r="D93" s="6" t="s">
        <v>158</v>
      </c>
      <c r="E93" s="6" t="s">
        <v>182</v>
      </c>
      <c r="F93" s="9">
        <v>50000</v>
      </c>
    </row>
    <row r="94" spans="1:6" ht="45" x14ac:dyDescent="0.25">
      <c r="A94" s="6">
        <v>52</v>
      </c>
      <c r="B94" s="7" t="s">
        <v>180</v>
      </c>
      <c r="C94" s="24" t="s">
        <v>206</v>
      </c>
      <c r="D94" s="6" t="s">
        <v>158</v>
      </c>
      <c r="E94" s="6" t="s">
        <v>182</v>
      </c>
      <c r="F94" s="9">
        <v>50000</v>
      </c>
    </row>
    <row r="95" spans="1:6" ht="45" x14ac:dyDescent="0.25">
      <c r="A95" s="6">
        <v>53</v>
      </c>
      <c r="B95" s="7" t="s">
        <v>207</v>
      </c>
      <c r="C95" s="23" t="s">
        <v>208</v>
      </c>
      <c r="D95" s="6" t="s">
        <v>209</v>
      </c>
      <c r="E95" s="6" t="s">
        <v>210</v>
      </c>
      <c r="F95" s="9">
        <v>50000</v>
      </c>
    </row>
    <row r="96" spans="1:6" ht="60" x14ac:dyDescent="0.25">
      <c r="A96" s="6">
        <v>54</v>
      </c>
      <c r="B96" s="7" t="s">
        <v>211</v>
      </c>
      <c r="C96" s="23" t="s">
        <v>212</v>
      </c>
      <c r="D96" s="6" t="s">
        <v>145</v>
      </c>
      <c r="E96" s="6" t="s">
        <v>210</v>
      </c>
      <c r="F96" s="9">
        <v>500000</v>
      </c>
    </row>
    <row r="97" spans="1:6" ht="60" x14ac:dyDescent="0.25">
      <c r="A97" s="6">
        <v>55</v>
      </c>
      <c r="B97" s="7" t="s">
        <v>213</v>
      </c>
      <c r="C97" s="24" t="s">
        <v>214</v>
      </c>
      <c r="D97" s="6" t="s">
        <v>215</v>
      </c>
      <c r="E97" s="6" t="s">
        <v>216</v>
      </c>
      <c r="F97" s="9">
        <v>4196.3999999999996</v>
      </c>
    </row>
    <row r="98" spans="1:6" ht="60" x14ac:dyDescent="0.25">
      <c r="A98" s="6">
        <v>56</v>
      </c>
      <c r="B98" s="7" t="s">
        <v>217</v>
      </c>
      <c r="C98" s="24" t="s">
        <v>214</v>
      </c>
      <c r="D98" s="6" t="s">
        <v>215</v>
      </c>
      <c r="E98" s="6" t="s">
        <v>216</v>
      </c>
      <c r="F98" s="9">
        <v>5950</v>
      </c>
    </row>
    <row r="99" spans="1:6" ht="60" x14ac:dyDescent="0.25">
      <c r="A99" s="6">
        <v>57</v>
      </c>
      <c r="B99" s="7" t="s">
        <v>218</v>
      </c>
      <c r="C99" s="24" t="s">
        <v>219</v>
      </c>
      <c r="D99" s="6" t="s">
        <v>220</v>
      </c>
      <c r="E99" s="6" t="s">
        <v>221</v>
      </c>
      <c r="F99" s="9">
        <v>50000</v>
      </c>
    </row>
    <row r="100" spans="1:6" ht="60" x14ac:dyDescent="0.25">
      <c r="A100" s="6">
        <v>58</v>
      </c>
      <c r="B100" s="7" t="s">
        <v>222</v>
      </c>
      <c r="C100" s="24" t="s">
        <v>223</v>
      </c>
      <c r="D100" s="6" t="s">
        <v>216</v>
      </c>
      <c r="E100" s="6" t="s">
        <v>224</v>
      </c>
      <c r="F100" s="9">
        <v>5800</v>
      </c>
    </row>
    <row r="101" spans="1:6" ht="45" x14ac:dyDescent="0.25">
      <c r="A101" s="6">
        <v>59</v>
      </c>
      <c r="B101" s="7" t="s">
        <v>225</v>
      </c>
      <c r="C101" s="24" t="s">
        <v>226</v>
      </c>
      <c r="D101" s="6" t="s">
        <v>215</v>
      </c>
      <c r="E101" s="6" t="s">
        <v>227</v>
      </c>
      <c r="F101" s="9">
        <v>510729.05</v>
      </c>
    </row>
    <row r="102" spans="1:6" ht="60" x14ac:dyDescent="0.25">
      <c r="A102" s="6">
        <v>60</v>
      </c>
      <c r="B102" s="7" t="s">
        <v>228</v>
      </c>
      <c r="C102" s="24" t="s">
        <v>229</v>
      </c>
      <c r="D102" s="6" t="s">
        <v>230</v>
      </c>
      <c r="E102" s="6" t="s">
        <v>227</v>
      </c>
      <c r="F102" s="9">
        <v>4591.6000000000004</v>
      </c>
    </row>
    <row r="103" spans="1:6" ht="60" x14ac:dyDescent="0.25">
      <c r="A103" s="6">
        <v>61</v>
      </c>
      <c r="B103" s="7" t="s">
        <v>231</v>
      </c>
      <c r="C103" s="24" t="s">
        <v>229</v>
      </c>
      <c r="D103" s="6" t="s">
        <v>232</v>
      </c>
      <c r="E103" s="6" t="s">
        <v>227</v>
      </c>
      <c r="F103" s="9">
        <v>2696</v>
      </c>
    </row>
    <row r="104" spans="1:6" ht="45" x14ac:dyDescent="0.25">
      <c r="A104" s="6">
        <v>62</v>
      </c>
      <c r="B104" s="7" t="s">
        <v>233</v>
      </c>
      <c r="C104" s="24" t="s">
        <v>226</v>
      </c>
      <c r="D104" s="6" t="s">
        <v>215</v>
      </c>
      <c r="E104" s="6" t="s">
        <v>227</v>
      </c>
      <c r="F104" s="9">
        <v>448606.39</v>
      </c>
    </row>
    <row r="105" spans="1:6" ht="30" x14ac:dyDescent="0.25">
      <c r="A105" s="6">
        <v>63</v>
      </c>
      <c r="B105" s="7" t="s">
        <v>234</v>
      </c>
      <c r="C105" s="24" t="s">
        <v>235</v>
      </c>
      <c r="D105" s="6" t="s">
        <v>236</v>
      </c>
      <c r="E105" s="6" t="s">
        <v>237</v>
      </c>
      <c r="F105" s="9">
        <v>5000</v>
      </c>
    </row>
    <row r="106" spans="1:6" ht="30" x14ac:dyDescent="0.25">
      <c r="A106" s="6">
        <v>64</v>
      </c>
      <c r="B106" s="7" t="s">
        <v>234</v>
      </c>
      <c r="C106" s="24" t="s">
        <v>238</v>
      </c>
      <c r="D106" s="6" t="s">
        <v>236</v>
      </c>
      <c r="E106" s="6" t="s">
        <v>237</v>
      </c>
      <c r="F106" s="9">
        <v>5000</v>
      </c>
    </row>
    <row r="107" spans="1:6" ht="30" x14ac:dyDescent="0.25">
      <c r="A107" s="6">
        <v>65</v>
      </c>
      <c r="B107" s="7" t="s">
        <v>234</v>
      </c>
      <c r="C107" s="24" t="s">
        <v>239</v>
      </c>
      <c r="D107" s="6" t="s">
        <v>240</v>
      </c>
      <c r="E107" s="6" t="s">
        <v>241</v>
      </c>
      <c r="F107" s="9">
        <v>5000</v>
      </c>
    </row>
    <row r="108" spans="1:6" ht="45" x14ac:dyDescent="0.25">
      <c r="A108" s="6">
        <v>66</v>
      </c>
      <c r="B108" s="7" t="s">
        <v>242</v>
      </c>
      <c r="C108" s="24" t="s">
        <v>243</v>
      </c>
      <c r="D108" s="6" t="s">
        <v>244</v>
      </c>
      <c r="E108" s="6" t="s">
        <v>245</v>
      </c>
      <c r="F108" s="9">
        <v>102407.39</v>
      </c>
    </row>
    <row r="109" spans="1:6" ht="45" x14ac:dyDescent="0.25">
      <c r="A109" s="6">
        <v>67</v>
      </c>
      <c r="B109" s="7" t="s">
        <v>246</v>
      </c>
      <c r="C109" s="24" t="s">
        <v>243</v>
      </c>
      <c r="D109" s="6" t="s">
        <v>244</v>
      </c>
      <c r="E109" s="6" t="s">
        <v>245</v>
      </c>
      <c r="F109" s="9">
        <v>345105.55</v>
      </c>
    </row>
    <row r="110" spans="1:6" ht="45" x14ac:dyDescent="0.25">
      <c r="A110" s="6">
        <v>68</v>
      </c>
      <c r="B110" s="7" t="s">
        <v>247</v>
      </c>
      <c r="C110" s="24" t="s">
        <v>243</v>
      </c>
      <c r="D110" s="6" t="s">
        <v>244</v>
      </c>
      <c r="E110" s="6" t="s">
        <v>245</v>
      </c>
      <c r="F110" s="9">
        <v>207725.36</v>
      </c>
    </row>
    <row r="111" spans="1:6" ht="60" x14ac:dyDescent="0.25">
      <c r="A111" s="6">
        <v>69</v>
      </c>
      <c r="B111" s="7" t="s">
        <v>248</v>
      </c>
      <c r="C111" s="24" t="s">
        <v>223</v>
      </c>
      <c r="D111" s="6" t="s">
        <v>249</v>
      </c>
      <c r="E111" s="6" t="s">
        <v>245</v>
      </c>
      <c r="F111" s="9">
        <v>5800</v>
      </c>
    </row>
    <row r="112" spans="1:6" ht="60" x14ac:dyDescent="0.25">
      <c r="A112" s="6">
        <v>70</v>
      </c>
      <c r="B112" s="7" t="s">
        <v>250</v>
      </c>
      <c r="C112" s="24" t="s">
        <v>251</v>
      </c>
      <c r="D112" s="6" t="s">
        <v>237</v>
      </c>
      <c r="E112" s="6" t="s">
        <v>245</v>
      </c>
      <c r="F112" s="9">
        <v>3680</v>
      </c>
    </row>
    <row r="113" spans="1:6" ht="45" x14ac:dyDescent="0.25">
      <c r="A113" s="6">
        <v>71</v>
      </c>
      <c r="B113" s="7" t="s">
        <v>252</v>
      </c>
      <c r="C113" s="24" t="s">
        <v>243</v>
      </c>
      <c r="D113" s="6" t="s">
        <v>244</v>
      </c>
      <c r="E113" s="6" t="s">
        <v>245</v>
      </c>
      <c r="F113" s="9">
        <v>249428.49</v>
      </c>
    </row>
    <row r="114" spans="1:6" ht="60" x14ac:dyDescent="0.25">
      <c r="A114" s="6">
        <v>72</v>
      </c>
      <c r="B114" s="7" t="s">
        <v>253</v>
      </c>
      <c r="C114" s="24" t="s">
        <v>254</v>
      </c>
      <c r="D114" s="6" t="s">
        <v>255</v>
      </c>
      <c r="E114" s="6" t="s">
        <v>256</v>
      </c>
      <c r="F114" s="9">
        <v>111800</v>
      </c>
    </row>
    <row r="115" spans="1:6" ht="45" x14ac:dyDescent="0.25">
      <c r="A115" s="6">
        <v>73</v>
      </c>
      <c r="B115" s="7" t="s">
        <v>257</v>
      </c>
      <c r="C115" s="24" t="s">
        <v>258</v>
      </c>
      <c r="D115" s="6" t="s">
        <v>259</v>
      </c>
      <c r="E115" s="6" t="s">
        <v>260</v>
      </c>
      <c r="F115" s="9">
        <v>50000</v>
      </c>
    </row>
    <row r="116" spans="1:6" ht="45" x14ac:dyDescent="0.25">
      <c r="A116" s="6">
        <v>74</v>
      </c>
      <c r="B116" s="7" t="s">
        <v>257</v>
      </c>
      <c r="C116" s="24" t="s">
        <v>261</v>
      </c>
      <c r="D116" s="6" t="s">
        <v>262</v>
      </c>
      <c r="E116" s="6" t="s">
        <v>260</v>
      </c>
      <c r="F116" s="9">
        <v>50000</v>
      </c>
    </row>
    <row r="117" spans="1:6" ht="45" x14ac:dyDescent="0.25">
      <c r="A117" s="6">
        <v>75</v>
      </c>
      <c r="B117" s="7" t="s">
        <v>257</v>
      </c>
      <c r="C117" s="24" t="s">
        <v>263</v>
      </c>
      <c r="D117" s="6" t="s">
        <v>262</v>
      </c>
      <c r="E117" s="6" t="s">
        <v>260</v>
      </c>
      <c r="F117" s="9">
        <v>50000</v>
      </c>
    </row>
    <row r="118" spans="1:6" ht="45" x14ac:dyDescent="0.25">
      <c r="A118" s="6">
        <v>76</v>
      </c>
      <c r="B118" s="7" t="s">
        <v>257</v>
      </c>
      <c r="C118" s="24" t="s">
        <v>264</v>
      </c>
      <c r="D118" s="6" t="s">
        <v>259</v>
      </c>
      <c r="E118" s="6" t="s">
        <v>260</v>
      </c>
      <c r="F118" s="9">
        <v>50000</v>
      </c>
    </row>
    <row r="119" spans="1:6" ht="45" x14ac:dyDescent="0.25">
      <c r="A119" s="6">
        <v>77</v>
      </c>
      <c r="B119" s="7" t="s">
        <v>257</v>
      </c>
      <c r="C119" s="24" t="s">
        <v>265</v>
      </c>
      <c r="D119" s="6" t="s">
        <v>262</v>
      </c>
      <c r="E119" s="6" t="s">
        <v>260</v>
      </c>
      <c r="F119" s="9">
        <v>50000</v>
      </c>
    </row>
    <row r="120" spans="1:6" ht="45" x14ac:dyDescent="0.25">
      <c r="A120" s="6">
        <v>78</v>
      </c>
      <c r="B120" s="7" t="s">
        <v>257</v>
      </c>
      <c r="C120" s="24" t="s">
        <v>266</v>
      </c>
      <c r="D120" s="6" t="s">
        <v>267</v>
      </c>
      <c r="E120" s="6" t="s">
        <v>260</v>
      </c>
      <c r="F120" s="9">
        <v>50000</v>
      </c>
    </row>
    <row r="121" spans="1:6" ht="60" x14ac:dyDescent="0.25">
      <c r="A121" s="6">
        <v>79</v>
      </c>
      <c r="B121" s="7" t="s">
        <v>268</v>
      </c>
      <c r="C121" s="24" t="s">
        <v>269</v>
      </c>
      <c r="D121" s="6" t="s">
        <v>270</v>
      </c>
      <c r="E121" s="6" t="s">
        <v>271</v>
      </c>
      <c r="F121" s="9">
        <v>44999</v>
      </c>
    </row>
    <row r="122" spans="1:6" ht="60" x14ac:dyDescent="0.25">
      <c r="A122" s="6">
        <v>80</v>
      </c>
      <c r="B122" s="7" t="s">
        <v>272</v>
      </c>
      <c r="C122" s="24" t="s">
        <v>144</v>
      </c>
      <c r="D122" s="6" t="s">
        <v>273</v>
      </c>
      <c r="E122" s="6" t="s">
        <v>274</v>
      </c>
      <c r="F122" s="9">
        <v>150000</v>
      </c>
    </row>
    <row r="123" spans="1:6" ht="60" x14ac:dyDescent="0.25">
      <c r="A123" s="6">
        <v>81</v>
      </c>
      <c r="B123" s="7" t="s">
        <v>275</v>
      </c>
      <c r="C123" s="24" t="s">
        <v>144</v>
      </c>
      <c r="D123" s="6" t="s">
        <v>276</v>
      </c>
      <c r="E123" s="6" t="s">
        <v>277</v>
      </c>
      <c r="F123" s="9">
        <v>70564</v>
      </c>
    </row>
    <row r="124" spans="1:6" ht="75" x14ac:dyDescent="0.25">
      <c r="A124" s="6">
        <v>82</v>
      </c>
      <c r="B124" s="7" t="s">
        <v>278</v>
      </c>
      <c r="C124" s="24" t="s">
        <v>144</v>
      </c>
      <c r="D124" s="6" t="s">
        <v>276</v>
      </c>
      <c r="E124" s="6" t="s">
        <v>277</v>
      </c>
      <c r="F124" s="9">
        <v>34561</v>
      </c>
    </row>
    <row r="125" spans="1:6" ht="60" x14ac:dyDescent="0.25">
      <c r="A125" s="6">
        <v>83</v>
      </c>
      <c r="B125" s="7" t="s">
        <v>279</v>
      </c>
      <c r="C125" s="24" t="s">
        <v>280</v>
      </c>
      <c r="D125" s="6" t="s">
        <v>274</v>
      </c>
      <c r="E125" s="6" t="s">
        <v>277</v>
      </c>
      <c r="F125" s="9">
        <v>524981.03</v>
      </c>
    </row>
    <row r="126" spans="1:6" ht="60" x14ac:dyDescent="0.25">
      <c r="A126" s="6">
        <v>84</v>
      </c>
      <c r="B126" s="7" t="s">
        <v>281</v>
      </c>
      <c r="C126" s="24" t="s">
        <v>282</v>
      </c>
      <c r="D126" s="6" t="s">
        <v>283</v>
      </c>
      <c r="E126" s="6" t="s">
        <v>284</v>
      </c>
      <c r="F126" s="9">
        <v>10955</v>
      </c>
    </row>
    <row r="127" spans="1:6" ht="60" x14ac:dyDescent="0.25">
      <c r="A127" s="6">
        <v>85</v>
      </c>
      <c r="B127" s="7" t="s">
        <v>285</v>
      </c>
      <c r="C127" s="24" t="s">
        <v>144</v>
      </c>
      <c r="D127" s="6" t="s">
        <v>286</v>
      </c>
      <c r="E127" s="6" t="s">
        <v>287</v>
      </c>
      <c r="F127" s="9">
        <v>51498</v>
      </c>
    </row>
    <row r="128" spans="1:6" ht="60" x14ac:dyDescent="0.25">
      <c r="A128" s="6">
        <v>86</v>
      </c>
      <c r="B128" s="7" t="s">
        <v>285</v>
      </c>
      <c r="C128" s="24" t="s">
        <v>282</v>
      </c>
      <c r="D128" s="6" t="s">
        <v>288</v>
      </c>
      <c r="E128" s="6" t="s">
        <v>287</v>
      </c>
      <c r="F128" s="9">
        <v>6792</v>
      </c>
    </row>
    <row r="129" spans="1:6" ht="60" x14ac:dyDescent="0.25">
      <c r="A129" s="6">
        <v>87</v>
      </c>
      <c r="B129" s="7" t="s">
        <v>285</v>
      </c>
      <c r="C129" s="24" t="s">
        <v>282</v>
      </c>
      <c r="D129" s="6" t="s">
        <v>288</v>
      </c>
      <c r="E129" s="6" t="s">
        <v>287</v>
      </c>
      <c r="F129" s="9">
        <v>1399</v>
      </c>
    </row>
    <row r="130" spans="1:6" ht="60" x14ac:dyDescent="0.25">
      <c r="A130" s="6">
        <v>88</v>
      </c>
      <c r="B130" s="7" t="s">
        <v>285</v>
      </c>
      <c r="C130" s="24" t="s">
        <v>282</v>
      </c>
      <c r="D130" s="6" t="s">
        <v>288</v>
      </c>
      <c r="E130" s="6" t="s">
        <v>287</v>
      </c>
      <c r="F130" s="9">
        <v>15988</v>
      </c>
    </row>
    <row r="131" spans="1:6" ht="60" x14ac:dyDescent="0.25">
      <c r="A131" s="6">
        <v>89</v>
      </c>
      <c r="B131" s="7" t="s">
        <v>285</v>
      </c>
      <c r="C131" s="24" t="s">
        <v>289</v>
      </c>
      <c r="D131" s="6" t="s">
        <v>290</v>
      </c>
      <c r="E131" s="6" t="s">
        <v>291</v>
      </c>
      <c r="F131" s="9">
        <v>16800</v>
      </c>
    </row>
    <row r="132" spans="1:6" ht="60" x14ac:dyDescent="0.25">
      <c r="A132" s="6">
        <v>90</v>
      </c>
      <c r="B132" s="7" t="s">
        <v>285</v>
      </c>
      <c r="C132" s="24" t="s">
        <v>289</v>
      </c>
      <c r="D132" s="6" t="s">
        <v>290</v>
      </c>
      <c r="E132" s="6" t="s">
        <v>291</v>
      </c>
      <c r="F132" s="9">
        <v>0</v>
      </c>
    </row>
    <row r="133" spans="1:6" ht="60" x14ac:dyDescent="0.25">
      <c r="A133" s="6">
        <v>91</v>
      </c>
      <c r="B133" s="7" t="s">
        <v>285</v>
      </c>
      <c r="C133" s="24" t="s">
        <v>289</v>
      </c>
      <c r="D133" s="6" t="s">
        <v>290</v>
      </c>
      <c r="E133" s="6" t="s">
        <v>291</v>
      </c>
      <c r="F133" s="9">
        <v>117500</v>
      </c>
    </row>
    <row r="134" spans="1:6" ht="45" x14ac:dyDescent="0.25">
      <c r="A134" s="6">
        <v>92</v>
      </c>
      <c r="B134" s="7" t="s">
        <v>292</v>
      </c>
      <c r="C134" s="24" t="s">
        <v>293</v>
      </c>
      <c r="D134" s="6" t="s">
        <v>294</v>
      </c>
      <c r="E134" s="6" t="s">
        <v>295</v>
      </c>
      <c r="F134" s="9">
        <v>50000</v>
      </c>
    </row>
    <row r="135" spans="1:6" ht="60" x14ac:dyDescent="0.25">
      <c r="A135" s="6">
        <v>93</v>
      </c>
      <c r="B135" s="7" t="s">
        <v>296</v>
      </c>
      <c r="C135" s="24" t="s">
        <v>289</v>
      </c>
      <c r="D135" s="6" t="s">
        <v>210</v>
      </c>
      <c r="E135" s="6" t="s">
        <v>297</v>
      </c>
      <c r="F135" s="9">
        <v>50000</v>
      </c>
    </row>
    <row r="136" spans="1:6" ht="60" x14ac:dyDescent="0.25">
      <c r="A136" s="6">
        <v>94</v>
      </c>
      <c r="B136" s="7" t="s">
        <v>296</v>
      </c>
      <c r="C136" s="24" t="s">
        <v>289</v>
      </c>
      <c r="D136" s="6" t="s">
        <v>210</v>
      </c>
      <c r="E136" s="6" t="s">
        <v>297</v>
      </c>
      <c r="F136" s="9">
        <v>50000</v>
      </c>
    </row>
    <row r="137" spans="1:6" ht="45" x14ac:dyDescent="0.25">
      <c r="A137" s="6">
        <v>95</v>
      </c>
      <c r="B137" s="7" t="s">
        <v>298</v>
      </c>
      <c r="C137" s="24" t="s">
        <v>299</v>
      </c>
      <c r="D137" s="6" t="s">
        <v>300</v>
      </c>
      <c r="E137" s="6" t="s">
        <v>301</v>
      </c>
      <c r="F137" s="9">
        <v>50000</v>
      </c>
    </row>
    <row r="138" spans="1:6" ht="45" x14ac:dyDescent="0.25">
      <c r="A138" s="6">
        <v>96</v>
      </c>
      <c r="B138" s="7" t="s">
        <v>298</v>
      </c>
      <c r="C138" s="24" t="s">
        <v>302</v>
      </c>
      <c r="D138" s="6" t="s">
        <v>303</v>
      </c>
      <c r="E138" s="6" t="s">
        <v>301</v>
      </c>
      <c r="F138" s="9">
        <v>50000</v>
      </c>
    </row>
    <row r="139" spans="1:6" ht="45" x14ac:dyDescent="0.25">
      <c r="A139" s="6">
        <v>97</v>
      </c>
      <c r="B139" s="7" t="s">
        <v>298</v>
      </c>
      <c r="C139" s="24" t="s">
        <v>304</v>
      </c>
      <c r="D139" s="6" t="s">
        <v>305</v>
      </c>
      <c r="E139" s="6" t="s">
        <v>301</v>
      </c>
      <c r="F139" s="9">
        <v>50000</v>
      </c>
    </row>
    <row r="140" spans="1:6" ht="45" x14ac:dyDescent="0.25">
      <c r="A140" s="6">
        <v>98</v>
      </c>
      <c r="B140" s="7" t="s">
        <v>298</v>
      </c>
      <c r="C140" s="24" t="s">
        <v>306</v>
      </c>
      <c r="D140" s="6" t="s">
        <v>260</v>
      </c>
      <c r="E140" s="6" t="s">
        <v>301</v>
      </c>
      <c r="F140" s="9">
        <v>50000</v>
      </c>
    </row>
    <row r="141" spans="1:6" ht="45" x14ac:dyDescent="0.25">
      <c r="A141" s="6">
        <v>99</v>
      </c>
      <c r="B141" s="7" t="s">
        <v>298</v>
      </c>
      <c r="C141" s="24" t="s">
        <v>307</v>
      </c>
      <c r="D141" s="6" t="s">
        <v>273</v>
      </c>
      <c r="E141" s="6" t="s">
        <v>301</v>
      </c>
      <c r="F141" s="9">
        <v>50000</v>
      </c>
    </row>
    <row r="142" spans="1:6" ht="45" x14ac:dyDescent="0.25">
      <c r="A142" s="6">
        <v>100</v>
      </c>
      <c r="B142" s="7" t="s">
        <v>298</v>
      </c>
      <c r="C142" s="24" t="s">
        <v>308</v>
      </c>
      <c r="D142" s="6" t="s">
        <v>260</v>
      </c>
      <c r="E142" s="6" t="s">
        <v>301</v>
      </c>
      <c r="F142" s="9">
        <v>50000</v>
      </c>
    </row>
    <row r="143" spans="1:6" ht="45" x14ac:dyDescent="0.25">
      <c r="A143" s="6">
        <v>101</v>
      </c>
      <c r="B143" s="7" t="s">
        <v>298</v>
      </c>
      <c r="C143" s="24" t="s">
        <v>309</v>
      </c>
      <c r="D143" s="6" t="s">
        <v>310</v>
      </c>
      <c r="E143" s="6" t="s">
        <v>301</v>
      </c>
      <c r="F143" s="9">
        <v>50000</v>
      </c>
    </row>
    <row r="144" spans="1:6" ht="45" x14ac:dyDescent="0.25">
      <c r="A144" s="6">
        <v>102</v>
      </c>
      <c r="B144" s="7" t="s">
        <v>298</v>
      </c>
      <c r="C144" s="24" t="s">
        <v>311</v>
      </c>
      <c r="D144" s="6" t="s">
        <v>260</v>
      </c>
      <c r="E144" s="6" t="s">
        <v>301</v>
      </c>
      <c r="F144" s="9">
        <v>50000</v>
      </c>
    </row>
    <row r="145" spans="1:6" ht="45" x14ac:dyDescent="0.25">
      <c r="A145" s="6">
        <v>103</v>
      </c>
      <c r="B145" s="7" t="s">
        <v>298</v>
      </c>
      <c r="C145" s="24" t="s">
        <v>312</v>
      </c>
      <c r="D145" s="6" t="s">
        <v>313</v>
      </c>
      <c r="E145" s="6" t="s">
        <v>301</v>
      </c>
      <c r="F145" s="9">
        <v>50000</v>
      </c>
    </row>
    <row r="146" spans="1:6" ht="45" x14ac:dyDescent="0.25">
      <c r="A146" s="6">
        <v>104</v>
      </c>
      <c r="B146" s="7" t="s">
        <v>298</v>
      </c>
      <c r="C146" s="24" t="s">
        <v>314</v>
      </c>
      <c r="D146" s="6" t="s">
        <v>274</v>
      </c>
      <c r="E146" s="6" t="s">
        <v>301</v>
      </c>
      <c r="F146" s="9">
        <v>50000</v>
      </c>
    </row>
    <row r="147" spans="1:6" ht="45" x14ac:dyDescent="0.25">
      <c r="A147" s="6">
        <v>105</v>
      </c>
      <c r="B147" s="7" t="s">
        <v>298</v>
      </c>
      <c r="C147" s="24" t="s">
        <v>315</v>
      </c>
      <c r="D147" s="6" t="s">
        <v>316</v>
      </c>
      <c r="E147" s="6" t="s">
        <v>301</v>
      </c>
      <c r="F147" s="9">
        <v>50000</v>
      </c>
    </row>
    <row r="148" spans="1:6" ht="45" x14ac:dyDescent="0.25">
      <c r="A148" s="6">
        <v>106</v>
      </c>
      <c r="B148" s="7" t="s">
        <v>298</v>
      </c>
      <c r="C148" s="24" t="s">
        <v>317</v>
      </c>
      <c r="D148" s="6" t="s">
        <v>274</v>
      </c>
      <c r="E148" s="6" t="s">
        <v>301</v>
      </c>
      <c r="F148" s="9">
        <v>50000</v>
      </c>
    </row>
    <row r="149" spans="1:6" ht="45" x14ac:dyDescent="0.25">
      <c r="A149" s="6">
        <v>107</v>
      </c>
      <c r="B149" s="7" t="s">
        <v>298</v>
      </c>
      <c r="C149" s="24" t="s">
        <v>318</v>
      </c>
      <c r="D149" s="6" t="s">
        <v>274</v>
      </c>
      <c r="E149" s="6" t="s">
        <v>301</v>
      </c>
      <c r="F149" s="9">
        <v>50000</v>
      </c>
    </row>
    <row r="150" spans="1:6" ht="45" x14ac:dyDescent="0.25">
      <c r="A150" s="6">
        <v>108</v>
      </c>
      <c r="B150" s="7" t="s">
        <v>298</v>
      </c>
      <c r="C150" s="24" t="s">
        <v>319</v>
      </c>
      <c r="D150" s="6" t="s">
        <v>316</v>
      </c>
      <c r="E150" s="6" t="s">
        <v>301</v>
      </c>
      <c r="F150" s="9">
        <v>50000</v>
      </c>
    </row>
    <row r="151" spans="1:6" ht="45" x14ac:dyDescent="0.25">
      <c r="A151" s="6">
        <v>109</v>
      </c>
      <c r="B151" s="7" t="s">
        <v>298</v>
      </c>
      <c r="C151" s="24" t="s">
        <v>320</v>
      </c>
      <c r="D151" s="6" t="s">
        <v>316</v>
      </c>
      <c r="E151" s="6" t="s">
        <v>301</v>
      </c>
      <c r="F151" s="9">
        <v>50000</v>
      </c>
    </row>
    <row r="152" spans="1:6" ht="45" x14ac:dyDescent="0.25">
      <c r="A152" s="6">
        <v>110</v>
      </c>
      <c r="B152" s="7" t="s">
        <v>298</v>
      </c>
      <c r="C152" s="24" t="s">
        <v>321</v>
      </c>
      <c r="D152" s="6" t="s">
        <v>260</v>
      </c>
      <c r="E152" s="6" t="s">
        <v>301</v>
      </c>
      <c r="F152" s="9">
        <v>50000</v>
      </c>
    </row>
    <row r="153" spans="1:6" ht="45" x14ac:dyDescent="0.25">
      <c r="A153" s="6">
        <v>111</v>
      </c>
      <c r="B153" s="7" t="s">
        <v>322</v>
      </c>
      <c r="C153" s="24" t="s">
        <v>323</v>
      </c>
      <c r="D153" s="6" t="s">
        <v>324</v>
      </c>
      <c r="E153" s="6" t="s">
        <v>324</v>
      </c>
      <c r="F153" s="9">
        <v>14218</v>
      </c>
    </row>
    <row r="154" spans="1:6" ht="18.75" x14ac:dyDescent="0.3">
      <c r="A154" s="16"/>
      <c r="B154" s="19" t="s">
        <v>325</v>
      </c>
      <c r="C154" s="17"/>
      <c r="D154" s="17"/>
      <c r="E154" s="17"/>
      <c r="F154" s="18">
        <f>SUM(F6:F153)</f>
        <v>25536467.050000004</v>
      </c>
    </row>
  </sheetData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E9DF-1614-4A09-BAFD-EC0F62A599D9}">
  <dimension ref="A1:L53"/>
  <sheetViews>
    <sheetView tabSelected="1" topLeftCell="A25" workbookViewId="0">
      <selection activeCell="D29" sqref="D29"/>
    </sheetView>
  </sheetViews>
  <sheetFormatPr defaultRowHeight="15" x14ac:dyDescent="0.25"/>
  <cols>
    <col min="1" max="1" width="5.140625" customWidth="1"/>
    <col min="2" max="2" width="48.140625" customWidth="1"/>
    <col min="3" max="3" width="30.5703125" customWidth="1"/>
    <col min="4" max="4" width="13.5703125" style="25" customWidth="1"/>
    <col min="5" max="5" width="23" style="25" customWidth="1"/>
    <col min="12" max="12" width="13.85546875" bestFit="1" customWidth="1"/>
  </cols>
  <sheetData>
    <row r="1" spans="1:5" x14ac:dyDescent="0.25">
      <c r="A1" s="1"/>
      <c r="B1" s="1"/>
    </row>
    <row r="2" spans="1:5" ht="26.25" x14ac:dyDescent="0.4">
      <c r="B2" s="14" t="s">
        <v>327</v>
      </c>
    </row>
    <row r="3" spans="1:5" ht="26.25" x14ac:dyDescent="0.4">
      <c r="B3" s="14"/>
    </row>
    <row r="4" spans="1:5" ht="38.25" customHeight="1" x14ac:dyDescent="0.25">
      <c r="A4" s="3" t="s">
        <v>0</v>
      </c>
      <c r="B4" s="4" t="s">
        <v>1</v>
      </c>
      <c r="C4" s="4" t="s">
        <v>2</v>
      </c>
      <c r="D4" s="4" t="s">
        <v>3</v>
      </c>
      <c r="E4" s="5" t="s">
        <v>326</v>
      </c>
    </row>
    <row r="5" spans="1:5" ht="65.25" customHeight="1" x14ac:dyDescent="0.25">
      <c r="A5" s="6">
        <v>1</v>
      </c>
      <c r="B5" s="7" t="s">
        <v>329</v>
      </c>
      <c r="C5" s="7" t="s">
        <v>328</v>
      </c>
      <c r="D5" s="20">
        <v>42873</v>
      </c>
      <c r="E5" s="9">
        <v>500000</v>
      </c>
    </row>
    <row r="6" spans="1:5" ht="62.25" customHeight="1" x14ac:dyDescent="0.25">
      <c r="A6" s="6">
        <v>2</v>
      </c>
      <c r="B6" s="7" t="s">
        <v>330</v>
      </c>
      <c r="C6" s="7" t="s">
        <v>328</v>
      </c>
      <c r="D6" s="21" t="s">
        <v>371</v>
      </c>
      <c r="E6" s="9">
        <v>4000000</v>
      </c>
    </row>
    <row r="7" spans="1:5" ht="60.75" customHeight="1" x14ac:dyDescent="0.25">
      <c r="A7" s="6">
        <v>3</v>
      </c>
      <c r="B7" s="7" t="s">
        <v>331</v>
      </c>
      <c r="C7" s="7" t="s">
        <v>328</v>
      </c>
      <c r="D7" s="21" t="s">
        <v>332</v>
      </c>
      <c r="E7" s="9">
        <v>500000</v>
      </c>
    </row>
    <row r="8" spans="1:5" ht="73.5" customHeight="1" x14ac:dyDescent="0.25">
      <c r="A8" s="6">
        <v>4</v>
      </c>
      <c r="B8" s="7" t="s">
        <v>333</v>
      </c>
      <c r="C8" s="7" t="s">
        <v>328</v>
      </c>
      <c r="D8" s="21" t="s">
        <v>334</v>
      </c>
      <c r="E8" s="9">
        <v>1300000</v>
      </c>
    </row>
    <row r="9" spans="1:5" ht="69.75" customHeight="1" x14ac:dyDescent="0.25">
      <c r="A9" s="6">
        <v>5</v>
      </c>
      <c r="B9" s="7" t="s">
        <v>335</v>
      </c>
      <c r="C9" s="7" t="s">
        <v>328</v>
      </c>
      <c r="D9" s="21" t="s">
        <v>336</v>
      </c>
      <c r="E9" s="9">
        <v>1100000</v>
      </c>
    </row>
    <row r="10" spans="1:5" ht="75.75" customHeight="1" x14ac:dyDescent="0.25">
      <c r="A10" s="6">
        <v>6</v>
      </c>
      <c r="B10" s="7" t="s">
        <v>337</v>
      </c>
      <c r="C10" s="7" t="s">
        <v>328</v>
      </c>
      <c r="D10" s="21" t="s">
        <v>338</v>
      </c>
      <c r="E10" s="9">
        <v>1500000</v>
      </c>
    </row>
    <row r="11" spans="1:5" ht="62.25" customHeight="1" x14ac:dyDescent="0.25">
      <c r="A11" s="6">
        <v>7</v>
      </c>
      <c r="B11" s="7" t="s">
        <v>339</v>
      </c>
      <c r="C11" s="7" t="s">
        <v>328</v>
      </c>
      <c r="D11" s="21" t="s">
        <v>338</v>
      </c>
      <c r="E11" s="9">
        <v>1810000</v>
      </c>
    </row>
    <row r="12" spans="1:5" ht="68.25" customHeight="1" x14ac:dyDescent="0.25">
      <c r="A12" s="6">
        <v>8</v>
      </c>
      <c r="B12" s="7" t="s">
        <v>340</v>
      </c>
      <c r="C12" s="7" t="s">
        <v>328</v>
      </c>
      <c r="D12" s="21" t="s">
        <v>338</v>
      </c>
      <c r="E12" s="9">
        <v>1700000</v>
      </c>
    </row>
    <row r="13" spans="1:5" ht="67.5" customHeight="1" x14ac:dyDescent="0.25">
      <c r="A13" s="6">
        <v>9</v>
      </c>
      <c r="B13" s="7" t="s">
        <v>341</v>
      </c>
      <c r="C13" s="7" t="s">
        <v>328</v>
      </c>
      <c r="D13" s="21" t="s">
        <v>338</v>
      </c>
      <c r="E13" s="9">
        <v>510000</v>
      </c>
    </row>
    <row r="14" spans="1:5" ht="67.5" customHeight="1" x14ac:dyDescent="0.25">
      <c r="A14" s="6">
        <v>10</v>
      </c>
      <c r="B14" s="7" t="s">
        <v>342</v>
      </c>
      <c r="C14" s="7" t="s">
        <v>328</v>
      </c>
      <c r="D14" s="21" t="s">
        <v>338</v>
      </c>
      <c r="E14" s="9">
        <v>1200000</v>
      </c>
    </row>
    <row r="15" spans="1:5" ht="67.5" customHeight="1" x14ac:dyDescent="0.25">
      <c r="A15" s="6">
        <v>11</v>
      </c>
      <c r="B15" s="7" t="s">
        <v>331</v>
      </c>
      <c r="C15" s="7" t="s">
        <v>328</v>
      </c>
      <c r="D15" s="21" t="s">
        <v>343</v>
      </c>
      <c r="E15" s="9">
        <v>500000</v>
      </c>
    </row>
    <row r="16" spans="1:5" ht="67.5" customHeight="1" x14ac:dyDescent="0.25">
      <c r="A16" s="6">
        <v>12</v>
      </c>
      <c r="B16" s="7" t="s">
        <v>344</v>
      </c>
      <c r="C16" s="7" t="s">
        <v>328</v>
      </c>
      <c r="D16" s="21" t="s">
        <v>345</v>
      </c>
      <c r="E16" s="9">
        <v>2100000</v>
      </c>
    </row>
    <row r="17" spans="1:5" ht="67.5" customHeight="1" x14ac:dyDescent="0.25">
      <c r="A17" s="6">
        <v>13</v>
      </c>
      <c r="B17" s="7" t="s">
        <v>346</v>
      </c>
      <c r="C17" s="7" t="s">
        <v>328</v>
      </c>
      <c r="D17" s="21" t="s">
        <v>347</v>
      </c>
      <c r="E17" s="9">
        <v>1700000</v>
      </c>
    </row>
    <row r="18" spans="1:5" ht="30" customHeight="1" x14ac:dyDescent="0.25">
      <c r="A18" s="6">
        <v>14</v>
      </c>
      <c r="B18" s="7" t="s">
        <v>348</v>
      </c>
      <c r="C18" s="7" t="s">
        <v>328</v>
      </c>
      <c r="D18" s="21" t="s">
        <v>349</v>
      </c>
      <c r="E18" s="9">
        <v>500000</v>
      </c>
    </row>
    <row r="19" spans="1:5" ht="45.75" customHeight="1" x14ac:dyDescent="0.25">
      <c r="A19" s="6">
        <v>15</v>
      </c>
      <c r="B19" s="7" t="s">
        <v>350</v>
      </c>
      <c r="C19" s="7" t="s">
        <v>328</v>
      </c>
      <c r="D19" s="21" t="s">
        <v>351</v>
      </c>
      <c r="E19" s="9">
        <v>300000</v>
      </c>
    </row>
    <row r="20" spans="1:5" ht="33.75" customHeight="1" x14ac:dyDescent="0.25">
      <c r="A20" s="6">
        <v>16</v>
      </c>
      <c r="B20" s="7" t="s">
        <v>352</v>
      </c>
      <c r="C20" s="7" t="s">
        <v>328</v>
      </c>
      <c r="D20" s="21" t="s">
        <v>351</v>
      </c>
      <c r="E20" s="9">
        <v>1100000</v>
      </c>
    </row>
    <row r="21" spans="1:5" ht="52.5" customHeight="1" x14ac:dyDescent="0.25">
      <c r="A21" s="6">
        <v>17</v>
      </c>
      <c r="B21" s="7" t="s">
        <v>353</v>
      </c>
      <c r="C21" s="7" t="s">
        <v>328</v>
      </c>
      <c r="D21" s="21" t="s">
        <v>354</v>
      </c>
      <c r="E21" s="9">
        <v>2500000</v>
      </c>
    </row>
    <row r="22" spans="1:5" ht="33.75" customHeight="1" x14ac:dyDescent="0.25">
      <c r="A22" s="6">
        <v>18</v>
      </c>
      <c r="B22" s="7" t="s">
        <v>355</v>
      </c>
      <c r="C22" s="7" t="s">
        <v>328</v>
      </c>
      <c r="D22" s="21" t="s">
        <v>356</v>
      </c>
      <c r="E22" s="9">
        <v>1650000</v>
      </c>
    </row>
    <row r="23" spans="1:5" ht="36" customHeight="1" x14ac:dyDescent="0.25">
      <c r="A23" s="6">
        <v>19</v>
      </c>
      <c r="B23" s="7" t="s">
        <v>357</v>
      </c>
      <c r="C23" s="7" t="s">
        <v>328</v>
      </c>
      <c r="D23" s="21" t="s">
        <v>356</v>
      </c>
      <c r="E23" s="9">
        <v>300000</v>
      </c>
    </row>
    <row r="24" spans="1:5" ht="30" x14ac:dyDescent="0.25">
      <c r="A24" s="6">
        <v>20</v>
      </c>
      <c r="B24" s="7" t="s">
        <v>358</v>
      </c>
      <c r="C24" s="7" t="s">
        <v>328</v>
      </c>
      <c r="D24" s="21" t="s">
        <v>288</v>
      </c>
      <c r="E24" s="9">
        <v>300000</v>
      </c>
    </row>
    <row r="25" spans="1:5" ht="30" x14ac:dyDescent="0.25">
      <c r="A25" s="6">
        <v>21</v>
      </c>
      <c r="B25" s="7" t="s">
        <v>359</v>
      </c>
      <c r="C25" s="7" t="s">
        <v>328</v>
      </c>
      <c r="D25" s="21" t="s">
        <v>288</v>
      </c>
      <c r="E25" s="9">
        <v>3000000</v>
      </c>
    </row>
    <row r="26" spans="1:5" ht="60" x14ac:dyDescent="0.25">
      <c r="A26" s="6">
        <v>22</v>
      </c>
      <c r="B26" s="7" t="s">
        <v>376</v>
      </c>
      <c r="C26" s="7" t="s">
        <v>328</v>
      </c>
      <c r="D26" s="21" t="s">
        <v>374</v>
      </c>
      <c r="E26" s="8">
        <v>1000000</v>
      </c>
    </row>
    <row r="27" spans="1:5" ht="60" x14ac:dyDescent="0.25">
      <c r="A27" s="6">
        <v>23</v>
      </c>
      <c r="B27" s="7" t="s">
        <v>377</v>
      </c>
      <c r="C27" s="7" t="s">
        <v>328</v>
      </c>
      <c r="D27" s="21" t="s">
        <v>375</v>
      </c>
      <c r="E27" s="9">
        <v>500000</v>
      </c>
    </row>
    <row r="28" spans="1:5" ht="30" x14ac:dyDescent="0.25">
      <c r="A28" s="6">
        <v>24</v>
      </c>
      <c r="B28" s="7" t="s">
        <v>369</v>
      </c>
      <c r="C28" s="7" t="s">
        <v>328</v>
      </c>
      <c r="D28" s="21" t="s">
        <v>378</v>
      </c>
      <c r="E28" s="9">
        <v>100000</v>
      </c>
    </row>
    <row r="29" spans="1:5" ht="30" x14ac:dyDescent="0.25">
      <c r="A29" s="6">
        <v>25</v>
      </c>
      <c r="B29" s="7" t="s">
        <v>370</v>
      </c>
      <c r="C29" s="7" t="s">
        <v>328</v>
      </c>
      <c r="D29" s="21" t="s">
        <v>379</v>
      </c>
      <c r="E29" s="9">
        <v>208666.17</v>
      </c>
    </row>
    <row r="30" spans="1:5" x14ac:dyDescent="0.25">
      <c r="E30" s="26">
        <f>SUM(E5:E29)</f>
        <v>29878666.170000002</v>
      </c>
    </row>
    <row r="32" spans="1:5" ht="30" x14ac:dyDescent="0.25">
      <c r="A32" s="3" t="s">
        <v>0</v>
      </c>
      <c r="B32" s="4" t="s">
        <v>367</v>
      </c>
      <c r="C32" s="4" t="s">
        <v>2</v>
      </c>
      <c r="D32" s="4" t="s">
        <v>3</v>
      </c>
      <c r="E32" s="5" t="s">
        <v>326</v>
      </c>
    </row>
    <row r="33" spans="1:12" ht="30" x14ac:dyDescent="0.25">
      <c r="A33" s="23">
        <v>1</v>
      </c>
      <c r="B33" s="23" t="s">
        <v>360</v>
      </c>
      <c r="C33" s="24" t="s">
        <v>328</v>
      </c>
      <c r="D33" s="22" t="s">
        <v>361</v>
      </c>
      <c r="E33" s="9">
        <v>30000000</v>
      </c>
    </row>
    <row r="34" spans="1:12" ht="30" x14ac:dyDescent="0.25">
      <c r="A34" s="23">
        <v>2</v>
      </c>
      <c r="B34" s="24" t="s">
        <v>364</v>
      </c>
      <c r="C34" s="24" t="s">
        <v>328</v>
      </c>
      <c r="D34" s="22" t="s">
        <v>362</v>
      </c>
      <c r="E34" s="9">
        <v>44953289.479999997</v>
      </c>
    </row>
    <row r="35" spans="1:12" ht="31.5" customHeight="1" x14ac:dyDescent="0.25">
      <c r="A35" s="23">
        <v>3</v>
      </c>
      <c r="B35" s="24" t="s">
        <v>364</v>
      </c>
      <c r="C35" s="24" t="s">
        <v>328</v>
      </c>
      <c r="D35" s="21" t="s">
        <v>363</v>
      </c>
      <c r="E35" s="9">
        <v>31000000</v>
      </c>
      <c r="L35" s="2"/>
    </row>
    <row r="36" spans="1:12" ht="30" x14ac:dyDescent="0.25">
      <c r="A36" s="23">
        <v>4</v>
      </c>
      <c r="B36" s="24" t="s">
        <v>365</v>
      </c>
      <c r="C36" s="24" t="s">
        <v>328</v>
      </c>
      <c r="D36" s="9" t="s">
        <v>366</v>
      </c>
      <c r="E36" s="9">
        <v>7100000</v>
      </c>
    </row>
    <row r="37" spans="1:12" ht="30" x14ac:dyDescent="0.25">
      <c r="A37" s="23">
        <v>5</v>
      </c>
      <c r="B37" s="24" t="s">
        <v>368</v>
      </c>
      <c r="C37" s="21" t="s">
        <v>328</v>
      </c>
      <c r="D37" s="22" t="s">
        <v>372</v>
      </c>
      <c r="E37" s="9">
        <v>15455698.42</v>
      </c>
    </row>
    <row r="38" spans="1:12" ht="60" x14ac:dyDescent="0.25">
      <c r="A38" s="23">
        <v>6</v>
      </c>
      <c r="B38" s="28" t="s">
        <v>373</v>
      </c>
      <c r="C38" s="21" t="s">
        <v>328</v>
      </c>
      <c r="D38" s="27">
        <v>41199</v>
      </c>
      <c r="E38" s="9">
        <v>48182223.850000001</v>
      </c>
    </row>
    <row r="39" spans="1:12" x14ac:dyDescent="0.25">
      <c r="E39" s="26">
        <f>SUM(E33:E38)</f>
        <v>176691211.75</v>
      </c>
    </row>
    <row r="40" spans="1:12" x14ac:dyDescent="0.25">
      <c r="L40" s="2"/>
    </row>
    <row r="41" spans="1:12" ht="18.75" x14ac:dyDescent="0.3">
      <c r="B41" s="29" t="s">
        <v>325</v>
      </c>
      <c r="E41" s="30">
        <f>E30+E39</f>
        <v>206569877.92000002</v>
      </c>
    </row>
    <row r="44" spans="1:12" ht="49.5" customHeight="1" x14ac:dyDescent="0.25"/>
    <row r="45" spans="1:12" ht="75" customHeight="1" x14ac:dyDescent="0.25"/>
    <row r="47" spans="1:12" ht="51.75" customHeight="1" x14ac:dyDescent="0.25"/>
    <row r="48" spans="1:12" ht="54" customHeight="1" x14ac:dyDescent="0.25"/>
    <row r="49" ht="58.5" customHeight="1" x14ac:dyDescent="0.25"/>
    <row r="50" ht="64.5" customHeight="1" x14ac:dyDescent="0.25"/>
    <row r="51" ht="69" customHeight="1" x14ac:dyDescent="0.25"/>
    <row r="52" ht="58.5" customHeight="1" x14ac:dyDescent="0.25"/>
    <row r="53" ht="56.25" customHeight="1" x14ac:dyDescent="0.25"/>
  </sheetData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PRIMLJENI INSTRUMENTI OSIGURANJ</vt:lpstr>
      <vt:lpstr>IZDANI INSTRUMENTI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Klobučar Bobetko</dc:creator>
  <cp:lastModifiedBy>Marijana Klobučar Bobetko</cp:lastModifiedBy>
  <cp:lastPrinted>2019-03-04T10:46:57Z</cp:lastPrinted>
  <dcterms:created xsi:type="dcterms:W3CDTF">2019-03-04T09:23:43Z</dcterms:created>
  <dcterms:modified xsi:type="dcterms:W3CDTF">2019-03-05T07:48:57Z</dcterms:modified>
</cp:coreProperties>
</file>